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中心敬老院" sheetId="1" r:id="rId1"/>
    <sheet name="汇总表" sheetId="2" r:id="rId2"/>
  </sheets>
  <definedNames>
    <definedName name="_xlnm._FilterDatabase" localSheetId="0" hidden="1">中心敬老院!$A$3:$I$92</definedName>
    <definedName name="_xlnm.Print_Titles" localSheetId="0">中心敬老院!$1:$3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<sst xmlns="http://schemas.openxmlformats.org/spreadsheetml/2006/main" count="590" uniqueCount="179">
  <si>
    <t>三穗县中心敬老院2025年2月特困供养资金发放花名册</t>
  </si>
  <si>
    <t>编制单位：三穗县民政局                                       时间：2025.2.14</t>
  </si>
  <si>
    <t>序号</t>
  </si>
  <si>
    <t>姓名</t>
  </si>
  <si>
    <t>补贴金额</t>
  </si>
  <si>
    <t>开户行</t>
  </si>
  <si>
    <t>区划地址</t>
  </si>
  <si>
    <t>备注</t>
  </si>
  <si>
    <t>原户籍地住址</t>
  </si>
  <si>
    <t>吴权林</t>
  </si>
  <si>
    <t>三穗农村商业银行</t>
  </si>
  <si>
    <t>文笔街道</t>
  </si>
  <si>
    <t>胜利村</t>
  </si>
  <si>
    <t>滚马乡</t>
  </si>
  <si>
    <t>洞脚村</t>
  </si>
  <si>
    <t>刘老水</t>
  </si>
  <si>
    <t>下德明村</t>
  </si>
  <si>
    <t>陆应珍</t>
  </si>
  <si>
    <t>苗鸟村</t>
  </si>
  <si>
    <t>吴绍奎</t>
  </si>
  <si>
    <t>章莲英</t>
  </si>
  <si>
    <t>良上镇</t>
  </si>
  <si>
    <t>永兴村</t>
  </si>
  <si>
    <t>杨炳德</t>
  </si>
  <si>
    <t>长吉镇</t>
  </si>
  <si>
    <t>地盛村</t>
  </si>
  <si>
    <t>李高忠</t>
  </si>
  <si>
    <t>八弓镇</t>
  </si>
  <si>
    <t>亚岭村</t>
  </si>
  <si>
    <t>罗序明</t>
  </si>
  <si>
    <t>芭蕉村</t>
  </si>
  <si>
    <t>王庭富</t>
  </si>
  <si>
    <t>蜜蜂村</t>
  </si>
  <si>
    <t>杨再龙</t>
  </si>
  <si>
    <t>永灵社区</t>
  </si>
  <si>
    <t>刘元培</t>
  </si>
  <si>
    <t>东门北路</t>
  </si>
  <si>
    <t>申青国</t>
  </si>
  <si>
    <t>武笔街道</t>
  </si>
  <si>
    <t>青洞村</t>
  </si>
  <si>
    <t>王玉权</t>
  </si>
  <si>
    <t>王玉均</t>
  </si>
  <si>
    <t>王堂模</t>
  </si>
  <si>
    <t>田兴权</t>
  </si>
  <si>
    <t>彭木秀</t>
  </si>
  <si>
    <t>瓦寨镇</t>
  </si>
  <si>
    <t>顺洞村</t>
  </si>
  <si>
    <t>徐昌坤</t>
  </si>
  <si>
    <t>白家村</t>
  </si>
  <si>
    <t>王金英</t>
  </si>
  <si>
    <t>观音阁</t>
  </si>
  <si>
    <t>朱英付</t>
  </si>
  <si>
    <t>桐林镇</t>
  </si>
  <si>
    <t>木良村</t>
  </si>
  <si>
    <t>朱英发</t>
  </si>
  <si>
    <t>龙立国</t>
  </si>
  <si>
    <t>绞强村</t>
  </si>
  <si>
    <t>周乐林</t>
  </si>
  <si>
    <t>捧相村</t>
  </si>
  <si>
    <t>龙克宽</t>
  </si>
  <si>
    <t>款场乡</t>
  </si>
  <si>
    <t>等溪村</t>
  </si>
  <si>
    <t>龙银芝</t>
  </si>
  <si>
    <t>兴隆村</t>
  </si>
  <si>
    <t>王伦勋</t>
  </si>
  <si>
    <t>龙脚村</t>
  </si>
  <si>
    <t>杨仁金</t>
  </si>
  <si>
    <t>款场村</t>
  </si>
  <si>
    <t>杨仁明</t>
  </si>
  <si>
    <t>良地村</t>
  </si>
  <si>
    <t>龙邦贵</t>
  </si>
  <si>
    <t>大寨村</t>
  </si>
  <si>
    <t>吴明娅</t>
  </si>
  <si>
    <t>教场坝</t>
  </si>
  <si>
    <t>曾昭梅</t>
  </si>
  <si>
    <t>李勋学</t>
  </si>
  <si>
    <t>上寨村</t>
  </si>
  <si>
    <t>姚本琼</t>
  </si>
  <si>
    <t>美敏村</t>
  </si>
  <si>
    <t>杨天炳</t>
  </si>
  <si>
    <t>潘存先</t>
  </si>
  <si>
    <t>杨兴科</t>
  </si>
  <si>
    <t>雪洞镇</t>
  </si>
  <si>
    <t>普及村</t>
  </si>
  <si>
    <t>梁高辉</t>
  </si>
  <si>
    <t>坪茶村</t>
  </si>
  <si>
    <t>傅井发</t>
  </si>
  <si>
    <t>界牌村</t>
  </si>
  <si>
    <t>刘泽辉</t>
  </si>
  <si>
    <t>雪洞村</t>
  </si>
  <si>
    <t>杨光明</t>
  </si>
  <si>
    <t>新店村</t>
  </si>
  <si>
    <t>吴开森</t>
  </si>
  <si>
    <t>新中村</t>
  </si>
  <si>
    <t>杨秀奎</t>
  </si>
  <si>
    <t>杨光豪</t>
  </si>
  <si>
    <t>瓦寨居委会</t>
  </si>
  <si>
    <t>龙立凡</t>
  </si>
  <si>
    <t>龙远洪</t>
  </si>
  <si>
    <t>向定良</t>
  </si>
  <si>
    <t>岩门村</t>
  </si>
  <si>
    <t>龙通清</t>
  </si>
  <si>
    <t>杨乔生保</t>
  </si>
  <si>
    <t>台烈镇</t>
  </si>
  <si>
    <t>寨头村</t>
  </si>
  <si>
    <t>郭黔华</t>
  </si>
  <si>
    <t>新穗村</t>
  </si>
  <si>
    <t>杨运银</t>
  </si>
  <si>
    <t>姚友弟</t>
  </si>
  <si>
    <t>田锦华</t>
  </si>
  <si>
    <t>高田村</t>
  </si>
  <si>
    <t>唐德林</t>
  </si>
  <si>
    <t>唐德友</t>
  </si>
  <si>
    <t>张秋容</t>
  </si>
  <si>
    <t>张妹耶</t>
  </si>
  <si>
    <t>2月新增</t>
  </si>
  <si>
    <t>杨顺昭</t>
  </si>
  <si>
    <t>3月分转集</t>
  </si>
  <si>
    <t>周乐坤</t>
  </si>
  <si>
    <t>潘年成</t>
  </si>
  <si>
    <t>唐政成</t>
  </si>
  <si>
    <t>吴明长</t>
  </si>
  <si>
    <t>吴明涛</t>
  </si>
  <si>
    <t>吴明淼</t>
  </si>
  <si>
    <t>吴配生</t>
  </si>
  <si>
    <t>8月新增</t>
  </si>
  <si>
    <t>万土乔</t>
  </si>
  <si>
    <t>8月分散转集中</t>
  </si>
  <si>
    <t>王道然</t>
  </si>
  <si>
    <t>杨再均</t>
  </si>
  <si>
    <t>绞颇村</t>
  </si>
  <si>
    <t>2024年9月转入</t>
  </si>
  <si>
    <t>肖长平</t>
  </si>
  <si>
    <t>小台烈镇</t>
  </si>
  <si>
    <t>明妹</t>
  </si>
  <si>
    <t>2024年10月转入</t>
  </si>
  <si>
    <t>陈水平</t>
  </si>
  <si>
    <t>新场村</t>
  </si>
  <si>
    <t>2024.11月新增</t>
  </si>
  <si>
    <t xml:space="preserve">万许金 </t>
  </si>
  <si>
    <t>2024.11月转入</t>
  </si>
  <si>
    <t>龙表成</t>
  </si>
  <si>
    <t>鹿洞村</t>
  </si>
  <si>
    <t>吴贵生</t>
  </si>
  <si>
    <t>五和村</t>
  </si>
  <si>
    <t>赵土碑</t>
  </si>
  <si>
    <t>李绍成</t>
  </si>
  <si>
    <t>果介村</t>
  </si>
  <si>
    <t>吴安金</t>
  </si>
  <si>
    <t>武笔社区</t>
  </si>
  <si>
    <t>万岩和</t>
  </si>
  <si>
    <t>万岩生</t>
  </si>
  <si>
    <t>巴冶村</t>
  </si>
  <si>
    <t>章德金</t>
  </si>
  <si>
    <t>吴本国</t>
  </si>
  <si>
    <t>巴仙村</t>
  </si>
  <si>
    <t>杨志青</t>
  </si>
  <si>
    <t>2024.12月转入</t>
  </si>
  <si>
    <t>刘开权</t>
  </si>
  <si>
    <t>枫木溪村</t>
  </si>
  <si>
    <t>欧阳琼</t>
  </si>
  <si>
    <t>马桃芝</t>
  </si>
  <si>
    <t>桃元村</t>
  </si>
  <si>
    <t>2025.1转入</t>
  </si>
  <si>
    <t>张土金</t>
  </si>
  <si>
    <t>杨光祥</t>
  </si>
  <si>
    <t>吴土碑</t>
  </si>
  <si>
    <t>2025.2转入</t>
  </si>
  <si>
    <t>负责人：</t>
  </si>
  <si>
    <t>审核人：</t>
  </si>
  <si>
    <t>经办人：</t>
  </si>
  <si>
    <t>三穗县中心敬老院2025年2月份特困人员供养资金发放汇总表</t>
  </si>
  <si>
    <t>填表单位：三穗县民政局                                       时间：2025年2月14日</t>
  </si>
  <si>
    <t>单位
名称</t>
  </si>
  <si>
    <t>中心敬老院特困供养人员发放人数</t>
  </si>
  <si>
    <t>中心敬老院特困供养人员应补助金额（元）</t>
  </si>
  <si>
    <t>特困人员实际补助金额(元）</t>
  </si>
  <si>
    <t>合计</t>
  </si>
  <si>
    <t xml:space="preserve">      审核人: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</si>
</sst>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3">
    <font>
      <sz val="11"/>
      <color theme="1"/>
      <name val="等线"/>
      <charset val="134"/>
      <scheme val="minor"/>
    </font>
    <font>
      <b/>
      <sz val="16"/>
      <color indexed="8"/>
      <name val="方正黑体简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2"/>
      <color indexed="8"/>
      <name val="等线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</font>
    <font>
      <sz val="14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等线"/>
      <charset val="134"/>
      <scheme val="minor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rgb="FF00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1" fillId="0" borderId="0"/>
    <xf numFmtId="0" fontId="4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176" fontId="1" fillId="0" borderId="0" xfId="5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4" fillId="0" borderId="4" xfId="50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6" xfId="50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shrinkToFit="1"/>
    </xf>
    <xf numFmtId="0" fontId="4" fillId="0" borderId="4" xfId="50" applyFont="1" applyFill="1" applyBorder="1" applyAlignment="1">
      <alignment horizontal="center" vertical="center" shrinkToFit="1"/>
    </xf>
    <xf numFmtId="0" fontId="4" fillId="0" borderId="7" xfId="5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56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5" fillId="0" borderId="4" xfId="50" applyFont="1" applyFill="1" applyBorder="1" applyAlignment="1">
      <alignment horizontal="center" vertical="center"/>
    </xf>
    <xf numFmtId="177" fontId="7" fillId="0" borderId="4" xfId="56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76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9" fillId="0" borderId="0" xfId="0" applyNumberFormat="1" applyFont="1" applyFill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49" fontId="1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13" fillId="0" borderId="4" xfId="23" applyNumberFormat="1" applyFont="1" applyFill="1" applyBorder="1" applyAlignment="1">
      <alignment horizontal="center" vertical="center"/>
    </xf>
    <xf numFmtId="176" fontId="13" fillId="0" borderId="4" xfId="23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shrinkToFi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shrinkToFit="1"/>
    </xf>
    <xf numFmtId="0" fontId="18" fillId="0" borderId="3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4" xfId="49"/>
    <cellStyle name="常规_三穗县2014年9月农村低保发放花名册2" xfId="50"/>
    <cellStyle name="常规 10" xfId="51"/>
    <cellStyle name="Normal" xfId="52"/>
    <cellStyle name="常规 5" xfId="53"/>
    <cellStyle name="常规 3" xfId="54"/>
    <cellStyle name="常规 2" xfId="55"/>
    <cellStyle name="常规_Sheet1" xfId="56"/>
    <cellStyle name="常规 4" xfId="5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selection activeCell="N18" sqref="N18"/>
    </sheetView>
  </sheetViews>
  <sheetFormatPr defaultColWidth="9" defaultRowHeight="13.5"/>
  <cols>
    <col min="1" max="1" width="4.38333333333333" style="35" customWidth="1"/>
    <col min="2" max="2" width="10" style="34" customWidth="1"/>
    <col min="3" max="3" width="8.625" style="36" customWidth="1"/>
    <col min="4" max="4" width="16.25" style="34" customWidth="1"/>
    <col min="5" max="5" width="10.6333333333333" style="34" customWidth="1"/>
    <col min="6" max="7" width="8.75" style="34" customWidth="1"/>
    <col min="8" max="8" width="12.3833333333333" style="34" customWidth="1"/>
    <col min="9" max="16384" width="9" style="34"/>
  </cols>
  <sheetData>
    <row r="1" s="29" customFormat="1" ht="21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="29" customFormat="1" spans="1:7">
      <c r="A2" s="38" t="s">
        <v>1</v>
      </c>
      <c r="B2" s="38"/>
      <c r="C2" s="38"/>
      <c r="D2" s="38"/>
      <c r="E2" s="38"/>
      <c r="F2" s="38"/>
      <c r="G2" s="38"/>
    </row>
    <row r="3" s="30" customFormat="1" ht="28" customHeight="1" spans="1:9">
      <c r="A3" s="39" t="s">
        <v>2</v>
      </c>
      <c r="B3" s="40" t="s">
        <v>3</v>
      </c>
      <c r="C3" s="41" t="s">
        <v>4</v>
      </c>
      <c r="D3" s="40" t="s">
        <v>5</v>
      </c>
      <c r="E3" s="40" t="s">
        <v>6</v>
      </c>
      <c r="F3" s="40"/>
      <c r="G3" s="42" t="s">
        <v>7</v>
      </c>
      <c r="H3" s="43" t="s">
        <v>8</v>
      </c>
      <c r="I3" s="43"/>
    </row>
    <row r="4" ht="16" customHeight="1" spans="1:9">
      <c r="A4" s="44">
        <v>1</v>
      </c>
      <c r="B4" s="45" t="s">
        <v>9</v>
      </c>
      <c r="C4" s="46">
        <v>983</v>
      </c>
      <c r="D4" s="47" t="s">
        <v>10</v>
      </c>
      <c r="E4" s="44" t="s">
        <v>11</v>
      </c>
      <c r="F4" s="44" t="s">
        <v>12</v>
      </c>
      <c r="G4" s="48"/>
      <c r="H4" s="45" t="s">
        <v>13</v>
      </c>
      <c r="I4" s="45" t="s">
        <v>14</v>
      </c>
    </row>
    <row r="5" ht="16" customHeight="1" spans="1:9">
      <c r="A5" s="44">
        <v>2</v>
      </c>
      <c r="B5" s="45" t="s">
        <v>15</v>
      </c>
      <c r="C5" s="46">
        <v>983</v>
      </c>
      <c r="D5" s="47" t="s">
        <v>10</v>
      </c>
      <c r="E5" s="44" t="s">
        <v>11</v>
      </c>
      <c r="F5" s="44" t="s">
        <v>12</v>
      </c>
      <c r="G5" s="48"/>
      <c r="H5" s="45" t="s">
        <v>13</v>
      </c>
      <c r="I5" s="45" t="s">
        <v>16</v>
      </c>
    </row>
    <row r="6" ht="16" customHeight="1" spans="1:9">
      <c r="A6" s="44">
        <v>3</v>
      </c>
      <c r="B6" s="45" t="s">
        <v>17</v>
      </c>
      <c r="C6" s="46">
        <v>983</v>
      </c>
      <c r="D6" s="47" t="s">
        <v>10</v>
      </c>
      <c r="E6" s="44" t="s">
        <v>11</v>
      </c>
      <c r="F6" s="44" t="s">
        <v>12</v>
      </c>
      <c r="G6" s="48"/>
      <c r="H6" s="45" t="s">
        <v>13</v>
      </c>
      <c r="I6" s="45" t="s">
        <v>18</v>
      </c>
    </row>
    <row r="7" ht="16" customHeight="1" spans="1:9">
      <c r="A7" s="44">
        <v>4</v>
      </c>
      <c r="B7" s="45" t="s">
        <v>19</v>
      </c>
      <c r="C7" s="46">
        <v>983</v>
      </c>
      <c r="D7" s="47" t="s">
        <v>10</v>
      </c>
      <c r="E7" s="44" t="s">
        <v>11</v>
      </c>
      <c r="F7" s="44" t="s">
        <v>12</v>
      </c>
      <c r="G7" s="48"/>
      <c r="H7" s="45" t="s">
        <v>13</v>
      </c>
      <c r="I7" s="45" t="s">
        <v>16</v>
      </c>
    </row>
    <row r="8" ht="16" customHeight="1" spans="1:9">
      <c r="A8" s="44">
        <v>5</v>
      </c>
      <c r="B8" s="45" t="s">
        <v>20</v>
      </c>
      <c r="C8" s="46">
        <v>983</v>
      </c>
      <c r="D8" s="47" t="s">
        <v>10</v>
      </c>
      <c r="E8" s="44" t="s">
        <v>11</v>
      </c>
      <c r="F8" s="44" t="s">
        <v>12</v>
      </c>
      <c r="G8" s="48"/>
      <c r="H8" s="45" t="s">
        <v>21</v>
      </c>
      <c r="I8" s="45" t="s">
        <v>22</v>
      </c>
    </row>
    <row r="9" ht="16" customHeight="1" spans="1:9">
      <c r="A9" s="44">
        <v>6</v>
      </c>
      <c r="B9" s="45" t="s">
        <v>23</v>
      </c>
      <c r="C9" s="46">
        <v>983</v>
      </c>
      <c r="D9" s="47" t="s">
        <v>10</v>
      </c>
      <c r="E9" s="44" t="s">
        <v>11</v>
      </c>
      <c r="F9" s="44" t="s">
        <v>12</v>
      </c>
      <c r="G9" s="48"/>
      <c r="H9" s="45" t="s">
        <v>24</v>
      </c>
      <c r="I9" s="45" t="s">
        <v>25</v>
      </c>
    </row>
    <row r="10" ht="16" customHeight="1" spans="1:9">
      <c r="A10" s="44">
        <v>7</v>
      </c>
      <c r="B10" s="45" t="s">
        <v>26</v>
      </c>
      <c r="C10" s="46">
        <v>983</v>
      </c>
      <c r="D10" s="47" t="s">
        <v>10</v>
      </c>
      <c r="E10" s="44" t="s">
        <v>11</v>
      </c>
      <c r="F10" s="44" t="s">
        <v>12</v>
      </c>
      <c r="G10" s="48"/>
      <c r="H10" s="45" t="s">
        <v>27</v>
      </c>
      <c r="I10" s="45" t="s">
        <v>28</v>
      </c>
    </row>
    <row r="11" ht="16" customHeight="1" spans="1:9">
      <c r="A11" s="44">
        <v>8</v>
      </c>
      <c r="B11" s="45" t="s">
        <v>29</v>
      </c>
      <c r="C11" s="46">
        <v>983</v>
      </c>
      <c r="D11" s="47" t="s">
        <v>10</v>
      </c>
      <c r="E11" s="44" t="s">
        <v>11</v>
      </c>
      <c r="F11" s="44" t="s">
        <v>12</v>
      </c>
      <c r="G11" s="48"/>
      <c r="H11" s="45" t="s">
        <v>27</v>
      </c>
      <c r="I11" s="45" t="s">
        <v>30</v>
      </c>
    </row>
    <row r="12" ht="16" customHeight="1" spans="1:9">
      <c r="A12" s="44">
        <v>9</v>
      </c>
      <c r="B12" s="45" t="s">
        <v>31</v>
      </c>
      <c r="C12" s="46">
        <v>983</v>
      </c>
      <c r="D12" s="47" t="s">
        <v>10</v>
      </c>
      <c r="E12" s="44" t="s">
        <v>11</v>
      </c>
      <c r="F12" s="44" t="s">
        <v>12</v>
      </c>
      <c r="G12" s="48"/>
      <c r="H12" s="45" t="s">
        <v>27</v>
      </c>
      <c r="I12" s="45" t="s">
        <v>32</v>
      </c>
    </row>
    <row r="13" ht="16" customHeight="1" spans="1:9">
      <c r="A13" s="44">
        <v>10</v>
      </c>
      <c r="B13" s="45" t="s">
        <v>33</v>
      </c>
      <c r="C13" s="46">
        <v>983</v>
      </c>
      <c r="D13" s="47" t="s">
        <v>10</v>
      </c>
      <c r="E13" s="44" t="s">
        <v>11</v>
      </c>
      <c r="F13" s="44" t="s">
        <v>12</v>
      </c>
      <c r="G13" s="48"/>
      <c r="H13" s="48" t="s">
        <v>11</v>
      </c>
      <c r="I13" s="45" t="s">
        <v>34</v>
      </c>
    </row>
    <row r="14" ht="16" customHeight="1" spans="1:9">
      <c r="A14" s="44">
        <v>11</v>
      </c>
      <c r="B14" s="45" t="s">
        <v>35</v>
      </c>
      <c r="C14" s="46">
        <v>983</v>
      </c>
      <c r="D14" s="47" t="s">
        <v>10</v>
      </c>
      <c r="E14" s="44" t="s">
        <v>11</v>
      </c>
      <c r="F14" s="44" t="s">
        <v>12</v>
      </c>
      <c r="G14" s="48"/>
      <c r="H14" s="48" t="s">
        <v>11</v>
      </c>
      <c r="I14" s="45" t="s">
        <v>36</v>
      </c>
    </row>
    <row r="15" ht="16" customHeight="1" spans="1:9">
      <c r="A15" s="44">
        <v>12</v>
      </c>
      <c r="B15" s="45" t="s">
        <v>37</v>
      </c>
      <c r="C15" s="46">
        <v>983</v>
      </c>
      <c r="D15" s="47" t="s">
        <v>10</v>
      </c>
      <c r="E15" s="44" t="s">
        <v>11</v>
      </c>
      <c r="F15" s="44" t="s">
        <v>12</v>
      </c>
      <c r="G15" s="48"/>
      <c r="H15" s="49" t="s">
        <v>38</v>
      </c>
      <c r="I15" s="45" t="s">
        <v>39</v>
      </c>
    </row>
    <row r="16" ht="16" customHeight="1" spans="1:9">
      <c r="A16" s="44">
        <v>13</v>
      </c>
      <c r="B16" s="45" t="s">
        <v>40</v>
      </c>
      <c r="C16" s="46">
        <v>983</v>
      </c>
      <c r="D16" s="47" t="s">
        <v>10</v>
      </c>
      <c r="E16" s="44" t="s">
        <v>11</v>
      </c>
      <c r="F16" s="44" t="s">
        <v>12</v>
      </c>
      <c r="G16" s="48"/>
      <c r="H16" s="45" t="s">
        <v>27</v>
      </c>
      <c r="I16" s="45" t="s">
        <v>32</v>
      </c>
    </row>
    <row r="17" ht="16" customHeight="1" spans="1:9">
      <c r="A17" s="44">
        <v>14</v>
      </c>
      <c r="B17" s="45" t="s">
        <v>41</v>
      </c>
      <c r="C17" s="46">
        <v>983</v>
      </c>
      <c r="D17" s="47" t="s">
        <v>10</v>
      </c>
      <c r="E17" s="44" t="s">
        <v>11</v>
      </c>
      <c r="F17" s="44" t="s">
        <v>12</v>
      </c>
      <c r="G17" s="48"/>
      <c r="H17" s="45" t="s">
        <v>27</v>
      </c>
      <c r="I17" s="45" t="s">
        <v>32</v>
      </c>
    </row>
    <row r="18" ht="16" customHeight="1" spans="1:9">
      <c r="A18" s="44">
        <v>15</v>
      </c>
      <c r="B18" s="45" t="s">
        <v>42</v>
      </c>
      <c r="C18" s="46">
        <v>983</v>
      </c>
      <c r="D18" s="47" t="s">
        <v>10</v>
      </c>
      <c r="E18" s="44" t="s">
        <v>11</v>
      </c>
      <c r="F18" s="44" t="s">
        <v>12</v>
      </c>
      <c r="G18" s="48"/>
      <c r="H18" s="45" t="s">
        <v>27</v>
      </c>
      <c r="I18" s="45" t="s">
        <v>32</v>
      </c>
    </row>
    <row r="19" ht="16" customHeight="1" spans="1:9">
      <c r="A19" s="44">
        <v>16</v>
      </c>
      <c r="B19" s="45" t="s">
        <v>43</v>
      </c>
      <c r="C19" s="46">
        <v>983</v>
      </c>
      <c r="D19" s="47" t="s">
        <v>10</v>
      </c>
      <c r="E19" s="44" t="s">
        <v>11</v>
      </c>
      <c r="F19" s="44" t="s">
        <v>12</v>
      </c>
      <c r="G19" s="48"/>
      <c r="H19" s="49" t="s">
        <v>38</v>
      </c>
      <c r="I19" s="45" t="s">
        <v>39</v>
      </c>
    </row>
    <row r="20" ht="16" customHeight="1" spans="1:9">
      <c r="A20" s="44">
        <v>17</v>
      </c>
      <c r="B20" s="45" t="s">
        <v>44</v>
      </c>
      <c r="C20" s="46">
        <v>983</v>
      </c>
      <c r="D20" s="47" t="s">
        <v>10</v>
      </c>
      <c r="E20" s="44" t="s">
        <v>11</v>
      </c>
      <c r="F20" s="44" t="s">
        <v>12</v>
      </c>
      <c r="G20" s="48"/>
      <c r="H20" s="45" t="s">
        <v>45</v>
      </c>
      <c r="I20" s="45" t="s">
        <v>46</v>
      </c>
    </row>
    <row r="21" ht="16" customHeight="1" spans="1:9">
      <c r="A21" s="44">
        <v>18</v>
      </c>
      <c r="B21" s="45" t="s">
        <v>47</v>
      </c>
      <c r="C21" s="46">
        <v>983</v>
      </c>
      <c r="D21" s="47" t="s">
        <v>10</v>
      </c>
      <c r="E21" s="44" t="s">
        <v>11</v>
      </c>
      <c r="F21" s="44" t="s">
        <v>12</v>
      </c>
      <c r="G21" s="48"/>
      <c r="H21" s="45" t="s">
        <v>45</v>
      </c>
      <c r="I21" s="45" t="s">
        <v>48</v>
      </c>
    </row>
    <row r="22" ht="16" customHeight="1" spans="1:9">
      <c r="A22" s="44">
        <v>19</v>
      </c>
      <c r="B22" s="45" t="s">
        <v>49</v>
      </c>
      <c r="C22" s="46">
        <v>983</v>
      </c>
      <c r="D22" s="47" t="s">
        <v>10</v>
      </c>
      <c r="E22" s="44" t="s">
        <v>11</v>
      </c>
      <c r="F22" s="44" t="s">
        <v>12</v>
      </c>
      <c r="G22" s="48"/>
      <c r="H22" s="45" t="s">
        <v>45</v>
      </c>
      <c r="I22" s="45" t="s">
        <v>50</v>
      </c>
    </row>
    <row r="23" ht="16" customHeight="1" spans="1:9">
      <c r="A23" s="44">
        <v>20</v>
      </c>
      <c r="B23" s="45" t="s">
        <v>51</v>
      </c>
      <c r="C23" s="46">
        <v>983</v>
      </c>
      <c r="D23" s="47" t="s">
        <v>10</v>
      </c>
      <c r="E23" s="44" t="s">
        <v>11</v>
      </c>
      <c r="F23" s="44" t="s">
        <v>12</v>
      </c>
      <c r="G23" s="48"/>
      <c r="H23" s="45" t="s">
        <v>52</v>
      </c>
      <c r="I23" s="45" t="s">
        <v>53</v>
      </c>
    </row>
    <row r="24" ht="16" customHeight="1" spans="1:9">
      <c r="A24" s="44">
        <v>21</v>
      </c>
      <c r="B24" s="45" t="s">
        <v>54</v>
      </c>
      <c r="C24" s="46">
        <v>983</v>
      </c>
      <c r="D24" s="47" t="s">
        <v>10</v>
      </c>
      <c r="E24" s="44" t="s">
        <v>11</v>
      </c>
      <c r="F24" s="44" t="s">
        <v>12</v>
      </c>
      <c r="G24" s="48"/>
      <c r="H24" s="45" t="s">
        <v>52</v>
      </c>
      <c r="I24" s="45" t="s">
        <v>53</v>
      </c>
    </row>
    <row r="25" ht="16" customHeight="1" spans="1:9">
      <c r="A25" s="44">
        <v>22</v>
      </c>
      <c r="B25" s="45" t="s">
        <v>55</v>
      </c>
      <c r="C25" s="46">
        <v>983</v>
      </c>
      <c r="D25" s="47" t="s">
        <v>10</v>
      </c>
      <c r="E25" s="44" t="s">
        <v>11</v>
      </c>
      <c r="F25" s="44" t="s">
        <v>12</v>
      </c>
      <c r="G25" s="48"/>
      <c r="H25" s="45" t="s">
        <v>52</v>
      </c>
      <c r="I25" s="45" t="s">
        <v>56</v>
      </c>
    </row>
    <row r="26" ht="16" customHeight="1" spans="1:9">
      <c r="A26" s="44">
        <v>23</v>
      </c>
      <c r="B26" s="45" t="s">
        <v>57</v>
      </c>
      <c r="C26" s="46">
        <v>983</v>
      </c>
      <c r="D26" s="47" t="s">
        <v>10</v>
      </c>
      <c r="E26" s="44" t="s">
        <v>11</v>
      </c>
      <c r="F26" s="44" t="s">
        <v>12</v>
      </c>
      <c r="G26" s="48"/>
      <c r="H26" s="45" t="s">
        <v>52</v>
      </c>
      <c r="I26" s="45" t="s">
        <v>58</v>
      </c>
    </row>
    <row r="27" ht="16" customHeight="1" spans="1:9">
      <c r="A27" s="44">
        <v>24</v>
      </c>
      <c r="B27" s="45" t="s">
        <v>59</v>
      </c>
      <c r="C27" s="46">
        <v>983</v>
      </c>
      <c r="D27" s="47" t="s">
        <v>10</v>
      </c>
      <c r="E27" s="44" t="s">
        <v>11</v>
      </c>
      <c r="F27" s="44" t="s">
        <v>12</v>
      </c>
      <c r="G27" s="48"/>
      <c r="H27" s="45" t="s">
        <v>60</v>
      </c>
      <c r="I27" s="45" t="s">
        <v>61</v>
      </c>
    </row>
    <row r="28" ht="16" customHeight="1" spans="1:9">
      <c r="A28" s="44">
        <v>25</v>
      </c>
      <c r="B28" s="45" t="s">
        <v>62</v>
      </c>
      <c r="C28" s="46">
        <v>983</v>
      </c>
      <c r="D28" s="47" t="s">
        <v>10</v>
      </c>
      <c r="E28" s="44" t="s">
        <v>11</v>
      </c>
      <c r="F28" s="44" t="s">
        <v>12</v>
      </c>
      <c r="G28" s="48"/>
      <c r="H28" s="45" t="s">
        <v>60</v>
      </c>
      <c r="I28" s="45" t="s">
        <v>63</v>
      </c>
    </row>
    <row r="29" ht="16" customHeight="1" spans="1:9">
      <c r="A29" s="44">
        <v>26</v>
      </c>
      <c r="B29" s="45" t="s">
        <v>64</v>
      </c>
      <c r="C29" s="46">
        <v>983</v>
      </c>
      <c r="D29" s="47" t="s">
        <v>10</v>
      </c>
      <c r="E29" s="44" t="s">
        <v>11</v>
      </c>
      <c r="F29" s="44" t="s">
        <v>12</v>
      </c>
      <c r="G29" s="48"/>
      <c r="H29" s="45" t="s">
        <v>60</v>
      </c>
      <c r="I29" s="45" t="s">
        <v>65</v>
      </c>
    </row>
    <row r="30" ht="16" customHeight="1" spans="1:9">
      <c r="A30" s="44">
        <v>27</v>
      </c>
      <c r="B30" s="45" t="s">
        <v>66</v>
      </c>
      <c r="C30" s="46">
        <v>983</v>
      </c>
      <c r="D30" s="47" t="s">
        <v>10</v>
      </c>
      <c r="E30" s="44" t="s">
        <v>11</v>
      </c>
      <c r="F30" s="44" t="s">
        <v>12</v>
      </c>
      <c r="G30" s="48"/>
      <c r="H30" s="45" t="s">
        <v>60</v>
      </c>
      <c r="I30" s="45" t="s">
        <v>67</v>
      </c>
    </row>
    <row r="31" ht="16" customHeight="1" spans="1:9">
      <c r="A31" s="44">
        <v>28</v>
      </c>
      <c r="B31" s="45" t="s">
        <v>68</v>
      </c>
      <c r="C31" s="46">
        <v>983</v>
      </c>
      <c r="D31" s="47" t="s">
        <v>10</v>
      </c>
      <c r="E31" s="44" t="s">
        <v>11</v>
      </c>
      <c r="F31" s="44" t="s">
        <v>12</v>
      </c>
      <c r="G31" s="48"/>
      <c r="H31" s="45" t="s">
        <v>60</v>
      </c>
      <c r="I31" s="45" t="s">
        <v>69</v>
      </c>
    </row>
    <row r="32" ht="16" customHeight="1" spans="1:9">
      <c r="A32" s="44">
        <v>29</v>
      </c>
      <c r="B32" s="45" t="s">
        <v>70</v>
      </c>
      <c r="C32" s="46">
        <v>983</v>
      </c>
      <c r="D32" s="47" t="s">
        <v>10</v>
      </c>
      <c r="E32" s="44" t="s">
        <v>11</v>
      </c>
      <c r="F32" s="44" t="s">
        <v>12</v>
      </c>
      <c r="G32" s="48"/>
      <c r="H32" s="45" t="s">
        <v>24</v>
      </c>
      <c r="I32" s="45" t="s">
        <v>71</v>
      </c>
    </row>
    <row r="33" ht="16" customHeight="1" spans="1:9">
      <c r="A33" s="44">
        <v>30</v>
      </c>
      <c r="B33" s="50" t="s">
        <v>72</v>
      </c>
      <c r="C33" s="46">
        <v>983</v>
      </c>
      <c r="D33" s="47" t="s">
        <v>10</v>
      </c>
      <c r="E33" s="44" t="s">
        <v>11</v>
      </c>
      <c r="F33" s="44" t="s">
        <v>12</v>
      </c>
      <c r="G33" s="48"/>
      <c r="H33" s="48" t="s">
        <v>11</v>
      </c>
      <c r="I33" s="65" t="s">
        <v>73</v>
      </c>
    </row>
    <row r="34" ht="16" customHeight="1" spans="1:9">
      <c r="A34" s="44">
        <v>31</v>
      </c>
      <c r="B34" s="51" t="s">
        <v>74</v>
      </c>
      <c r="C34" s="46">
        <v>983</v>
      </c>
      <c r="D34" s="47" t="s">
        <v>10</v>
      </c>
      <c r="E34" s="44" t="s">
        <v>11</v>
      </c>
      <c r="F34" s="44" t="s">
        <v>12</v>
      </c>
      <c r="G34" s="52"/>
      <c r="H34" s="51" t="s">
        <v>27</v>
      </c>
      <c r="I34" s="51" t="s">
        <v>32</v>
      </c>
    </row>
    <row r="35" ht="16" customHeight="1" spans="1:9">
      <c r="A35" s="44">
        <v>32</v>
      </c>
      <c r="B35" s="53" t="s">
        <v>75</v>
      </c>
      <c r="C35" s="46">
        <v>983</v>
      </c>
      <c r="D35" s="47" t="s">
        <v>10</v>
      </c>
      <c r="E35" s="44" t="s">
        <v>11</v>
      </c>
      <c r="F35" s="44" t="s">
        <v>12</v>
      </c>
      <c r="G35" s="52"/>
      <c r="H35" s="51" t="s">
        <v>21</v>
      </c>
      <c r="I35" s="51" t="s">
        <v>76</v>
      </c>
    </row>
    <row r="36" s="31" customFormat="1" ht="16" customHeight="1" spans="1:10">
      <c r="A36" s="44">
        <v>33</v>
      </c>
      <c r="B36" s="49" t="s">
        <v>77</v>
      </c>
      <c r="C36" s="46">
        <v>983</v>
      </c>
      <c r="D36" s="49" t="s">
        <v>10</v>
      </c>
      <c r="E36" s="44" t="s">
        <v>11</v>
      </c>
      <c r="F36" s="44" t="s">
        <v>12</v>
      </c>
      <c r="G36" s="49"/>
      <c r="H36" s="49" t="s">
        <v>38</v>
      </c>
      <c r="I36" s="49" t="s">
        <v>78</v>
      </c>
      <c r="J36" s="34"/>
    </row>
    <row r="37" s="31" customFormat="1" ht="16" customHeight="1" spans="1:10">
      <c r="A37" s="44">
        <v>34</v>
      </c>
      <c r="B37" s="54" t="s">
        <v>79</v>
      </c>
      <c r="C37" s="46">
        <v>983</v>
      </c>
      <c r="D37" s="49" t="s">
        <v>10</v>
      </c>
      <c r="E37" s="44" t="s">
        <v>11</v>
      </c>
      <c r="F37" s="44" t="s">
        <v>12</v>
      </c>
      <c r="G37" s="50"/>
      <c r="H37" s="54" t="s">
        <v>60</v>
      </c>
      <c r="I37" s="54" t="s">
        <v>61</v>
      </c>
      <c r="J37" s="34"/>
    </row>
    <row r="38" s="31" customFormat="1" ht="16" customHeight="1" spans="1:10">
      <c r="A38" s="44">
        <v>35</v>
      </c>
      <c r="B38" s="54" t="s">
        <v>80</v>
      </c>
      <c r="C38" s="46">
        <v>983</v>
      </c>
      <c r="D38" s="49" t="s">
        <v>10</v>
      </c>
      <c r="E38" s="55" t="s">
        <v>11</v>
      </c>
      <c r="F38" s="55" t="s">
        <v>12</v>
      </c>
      <c r="G38" s="50"/>
      <c r="H38" s="56" t="s">
        <v>60</v>
      </c>
      <c r="I38" s="56" t="s">
        <v>65</v>
      </c>
      <c r="J38" s="34"/>
    </row>
    <row r="39" s="32" customFormat="1" ht="16" customHeight="1" spans="1:10">
      <c r="A39" s="44">
        <v>36</v>
      </c>
      <c r="B39" s="57" t="s">
        <v>81</v>
      </c>
      <c r="C39" s="46">
        <v>983</v>
      </c>
      <c r="D39" s="49" t="s">
        <v>10</v>
      </c>
      <c r="E39" s="55" t="s">
        <v>11</v>
      </c>
      <c r="F39" s="55" t="s">
        <v>12</v>
      </c>
      <c r="G39" s="49"/>
      <c r="H39" s="58" t="s">
        <v>82</v>
      </c>
      <c r="I39" s="58" t="s">
        <v>83</v>
      </c>
      <c r="J39" s="34"/>
    </row>
    <row r="40" s="32" customFormat="1" ht="16" customHeight="1" spans="1:10">
      <c r="A40" s="44">
        <v>37</v>
      </c>
      <c r="B40" s="59" t="s">
        <v>84</v>
      </c>
      <c r="C40" s="46">
        <v>983</v>
      </c>
      <c r="D40" s="49" t="s">
        <v>10</v>
      </c>
      <c r="E40" s="55" t="s">
        <v>11</v>
      </c>
      <c r="F40" s="55" t="s">
        <v>12</v>
      </c>
      <c r="G40" s="49"/>
      <c r="H40" s="49" t="s">
        <v>27</v>
      </c>
      <c r="I40" s="57" t="s">
        <v>85</v>
      </c>
      <c r="J40" s="34"/>
    </row>
    <row r="41" s="33" customFormat="1" ht="16" customHeight="1" spans="1:10">
      <c r="A41" s="44">
        <v>38</v>
      </c>
      <c r="B41" s="49" t="s">
        <v>86</v>
      </c>
      <c r="C41" s="46">
        <v>983</v>
      </c>
      <c r="D41" s="49" t="s">
        <v>10</v>
      </c>
      <c r="E41" s="55" t="s">
        <v>11</v>
      </c>
      <c r="F41" s="55" t="s">
        <v>12</v>
      </c>
      <c r="G41" s="54"/>
      <c r="H41" s="49" t="s">
        <v>27</v>
      </c>
      <c r="I41" s="49" t="s">
        <v>87</v>
      </c>
      <c r="J41" s="34"/>
    </row>
    <row r="42" s="33" customFormat="1" ht="16" customHeight="1" spans="1:10">
      <c r="A42" s="44">
        <v>39</v>
      </c>
      <c r="B42" s="60" t="s">
        <v>88</v>
      </c>
      <c r="C42" s="46">
        <v>983</v>
      </c>
      <c r="D42" s="49" t="s">
        <v>10</v>
      </c>
      <c r="E42" s="55" t="s">
        <v>11</v>
      </c>
      <c r="F42" s="55" t="s">
        <v>12</v>
      </c>
      <c r="G42" s="54"/>
      <c r="H42" s="61" t="s">
        <v>82</v>
      </c>
      <c r="I42" s="51" t="s">
        <v>89</v>
      </c>
      <c r="J42" s="34"/>
    </row>
    <row r="43" s="33" customFormat="1" ht="16" customHeight="1" spans="1:10">
      <c r="A43" s="44">
        <v>40</v>
      </c>
      <c r="B43" s="54" t="s">
        <v>90</v>
      </c>
      <c r="C43" s="46">
        <v>983</v>
      </c>
      <c r="D43" s="49" t="s">
        <v>10</v>
      </c>
      <c r="E43" s="55" t="s">
        <v>11</v>
      </c>
      <c r="F43" s="55" t="s">
        <v>12</v>
      </c>
      <c r="G43" s="54"/>
      <c r="H43" s="57" t="s">
        <v>45</v>
      </c>
      <c r="I43" s="57" t="s">
        <v>91</v>
      </c>
      <c r="J43" s="34"/>
    </row>
    <row r="44" s="33" customFormat="1" ht="16" customHeight="1" spans="1:10">
      <c r="A44" s="44">
        <v>41</v>
      </c>
      <c r="B44" s="61" t="s">
        <v>92</v>
      </c>
      <c r="C44" s="46">
        <v>983</v>
      </c>
      <c r="D44" s="61" t="s">
        <v>10</v>
      </c>
      <c r="E44" s="61" t="s">
        <v>11</v>
      </c>
      <c r="F44" s="61" t="s">
        <v>12</v>
      </c>
      <c r="G44" s="61"/>
      <c r="H44" s="61" t="s">
        <v>45</v>
      </c>
      <c r="I44" s="61" t="s">
        <v>93</v>
      </c>
      <c r="J44" s="34"/>
    </row>
    <row r="45" s="33" customFormat="1" ht="16" customHeight="1" spans="1:10">
      <c r="A45" s="44">
        <v>42</v>
      </c>
      <c r="B45" s="61" t="s">
        <v>94</v>
      </c>
      <c r="C45" s="46">
        <v>983</v>
      </c>
      <c r="D45" s="61" t="s">
        <v>10</v>
      </c>
      <c r="E45" s="61" t="s">
        <v>11</v>
      </c>
      <c r="F45" s="61" t="s">
        <v>12</v>
      </c>
      <c r="G45" s="61"/>
      <c r="H45" s="61" t="s">
        <v>45</v>
      </c>
      <c r="I45" s="61" t="s">
        <v>93</v>
      </c>
      <c r="J45" s="34"/>
    </row>
    <row r="46" s="33" customFormat="1" ht="16" customHeight="1" spans="1:10">
      <c r="A46" s="44">
        <v>43</v>
      </c>
      <c r="B46" s="61" t="s">
        <v>95</v>
      </c>
      <c r="C46" s="46">
        <v>983</v>
      </c>
      <c r="D46" s="61" t="s">
        <v>10</v>
      </c>
      <c r="E46" s="61" t="s">
        <v>11</v>
      </c>
      <c r="F46" s="61" t="s">
        <v>12</v>
      </c>
      <c r="G46" s="61"/>
      <c r="H46" s="61" t="s">
        <v>45</v>
      </c>
      <c r="I46" s="61" t="s">
        <v>96</v>
      </c>
      <c r="J46" s="34"/>
    </row>
    <row r="47" s="33" customFormat="1" ht="16" customHeight="1" spans="1:10">
      <c r="A47" s="44">
        <v>44</v>
      </c>
      <c r="B47" s="61" t="s">
        <v>97</v>
      </c>
      <c r="C47" s="46">
        <v>983</v>
      </c>
      <c r="D47" s="61" t="s">
        <v>10</v>
      </c>
      <c r="E47" s="61" t="s">
        <v>11</v>
      </c>
      <c r="F47" s="61" t="s">
        <v>12</v>
      </c>
      <c r="G47" s="61"/>
      <c r="H47" s="61" t="s">
        <v>52</v>
      </c>
      <c r="I47" s="61" t="s">
        <v>56</v>
      </c>
      <c r="J47" s="34"/>
    </row>
    <row r="48" s="33" customFormat="1" ht="16" customHeight="1" spans="1:10">
      <c r="A48" s="44">
        <v>45</v>
      </c>
      <c r="B48" s="61" t="s">
        <v>98</v>
      </c>
      <c r="C48" s="46">
        <v>983</v>
      </c>
      <c r="D48" s="61" t="s">
        <v>10</v>
      </c>
      <c r="E48" s="61" t="s">
        <v>11</v>
      </c>
      <c r="F48" s="61" t="s">
        <v>12</v>
      </c>
      <c r="G48" s="61"/>
      <c r="H48" s="61" t="s">
        <v>13</v>
      </c>
      <c r="I48" s="61" t="s">
        <v>71</v>
      </c>
      <c r="J48" s="34"/>
    </row>
    <row r="49" ht="18" customHeight="1" spans="1:9">
      <c r="A49" s="44">
        <v>46</v>
      </c>
      <c r="B49" s="61" t="s">
        <v>99</v>
      </c>
      <c r="C49" s="46">
        <v>983</v>
      </c>
      <c r="D49" s="61" t="s">
        <v>10</v>
      </c>
      <c r="E49" s="61" t="s">
        <v>11</v>
      </c>
      <c r="F49" s="61" t="s">
        <v>12</v>
      </c>
      <c r="G49" s="61"/>
      <c r="H49" s="61" t="s">
        <v>82</v>
      </c>
      <c r="I49" s="61" t="s">
        <v>100</v>
      </c>
    </row>
    <row r="50" ht="18" customHeight="1" spans="1:9">
      <c r="A50" s="44">
        <v>47</v>
      </c>
      <c r="B50" s="61" t="s">
        <v>101</v>
      </c>
      <c r="C50" s="46">
        <v>983</v>
      </c>
      <c r="D50" s="61" t="s">
        <v>10</v>
      </c>
      <c r="E50" s="61" t="s">
        <v>11</v>
      </c>
      <c r="F50" s="61" t="s">
        <v>12</v>
      </c>
      <c r="G50" s="61"/>
      <c r="H50" s="61" t="s">
        <v>60</v>
      </c>
      <c r="I50" s="61" t="s">
        <v>61</v>
      </c>
    </row>
    <row r="51" ht="18" customHeight="1" spans="1:9">
      <c r="A51" s="44">
        <v>48</v>
      </c>
      <c r="B51" s="61" t="s">
        <v>102</v>
      </c>
      <c r="C51" s="46">
        <v>983</v>
      </c>
      <c r="D51" s="61" t="s">
        <v>10</v>
      </c>
      <c r="E51" s="61" t="s">
        <v>11</v>
      </c>
      <c r="F51" s="61" t="s">
        <v>12</v>
      </c>
      <c r="G51" s="61"/>
      <c r="H51" s="61" t="s">
        <v>103</v>
      </c>
      <c r="I51" s="61" t="s">
        <v>104</v>
      </c>
    </row>
    <row r="52" ht="18" customHeight="1" spans="1:9">
      <c r="A52" s="44">
        <v>49</v>
      </c>
      <c r="B52" s="61" t="s">
        <v>105</v>
      </c>
      <c r="C52" s="46">
        <v>983</v>
      </c>
      <c r="D52" s="61" t="s">
        <v>10</v>
      </c>
      <c r="E52" s="61" t="s">
        <v>11</v>
      </c>
      <c r="F52" s="61" t="s">
        <v>12</v>
      </c>
      <c r="G52" s="61"/>
      <c r="H52" s="61" t="s">
        <v>11</v>
      </c>
      <c r="I52" s="61" t="s">
        <v>106</v>
      </c>
    </row>
    <row r="53" ht="18" customHeight="1" spans="1:9">
      <c r="A53" s="44">
        <v>50</v>
      </c>
      <c r="B53" s="61" t="s">
        <v>107</v>
      </c>
      <c r="C53" s="46">
        <v>983</v>
      </c>
      <c r="D53" s="61" t="s">
        <v>10</v>
      </c>
      <c r="E53" s="61" t="s">
        <v>11</v>
      </c>
      <c r="F53" s="61" t="s">
        <v>12</v>
      </c>
      <c r="G53" s="61"/>
      <c r="H53" s="61" t="s">
        <v>60</v>
      </c>
      <c r="I53" s="61" t="s">
        <v>63</v>
      </c>
    </row>
    <row r="54" ht="18" customHeight="1" spans="1:9">
      <c r="A54" s="44">
        <v>51</v>
      </c>
      <c r="B54" s="61" t="s">
        <v>108</v>
      </c>
      <c r="C54" s="46">
        <v>983</v>
      </c>
      <c r="D54" s="61" t="s">
        <v>10</v>
      </c>
      <c r="E54" s="61" t="s">
        <v>11</v>
      </c>
      <c r="F54" s="61" t="s">
        <v>12</v>
      </c>
      <c r="G54" s="61"/>
      <c r="H54" s="61" t="s">
        <v>13</v>
      </c>
      <c r="I54" s="61" t="s">
        <v>18</v>
      </c>
    </row>
    <row r="55" ht="18" customHeight="1" spans="1:9">
      <c r="A55" s="44">
        <v>52</v>
      </c>
      <c r="B55" s="62" t="s">
        <v>109</v>
      </c>
      <c r="C55" s="46">
        <v>983</v>
      </c>
      <c r="D55" s="61" t="s">
        <v>10</v>
      </c>
      <c r="E55" s="61" t="s">
        <v>11</v>
      </c>
      <c r="F55" s="61" t="s">
        <v>12</v>
      </c>
      <c r="G55" s="61"/>
      <c r="H55" s="61" t="s">
        <v>11</v>
      </c>
      <c r="I55" s="61" t="s">
        <v>110</v>
      </c>
    </row>
    <row r="56" ht="18" customHeight="1" spans="1:9">
      <c r="A56" s="44">
        <v>53</v>
      </c>
      <c r="B56" s="62" t="s">
        <v>111</v>
      </c>
      <c r="C56" s="46">
        <v>983</v>
      </c>
      <c r="D56" s="61" t="s">
        <v>10</v>
      </c>
      <c r="E56" s="61" t="s">
        <v>11</v>
      </c>
      <c r="F56" s="61" t="s">
        <v>12</v>
      </c>
      <c r="G56" s="61"/>
      <c r="H56" s="61" t="s">
        <v>45</v>
      </c>
      <c r="I56" s="61" t="s">
        <v>46</v>
      </c>
    </row>
    <row r="57" ht="18" customHeight="1" spans="1:9">
      <c r="A57" s="44">
        <v>54</v>
      </c>
      <c r="B57" s="62" t="s">
        <v>112</v>
      </c>
      <c r="C57" s="46">
        <v>983</v>
      </c>
      <c r="D57" s="61" t="s">
        <v>10</v>
      </c>
      <c r="E57" s="61" t="s">
        <v>11</v>
      </c>
      <c r="F57" s="61" t="s">
        <v>12</v>
      </c>
      <c r="G57" s="61"/>
      <c r="H57" s="61" t="s">
        <v>45</v>
      </c>
      <c r="I57" s="61" t="s">
        <v>46</v>
      </c>
    </row>
    <row r="58" ht="18" customHeight="1" spans="1:9">
      <c r="A58" s="44">
        <v>55</v>
      </c>
      <c r="B58" s="62" t="s">
        <v>113</v>
      </c>
      <c r="C58" s="46">
        <v>983</v>
      </c>
      <c r="D58" s="61" t="s">
        <v>10</v>
      </c>
      <c r="E58" s="61" t="s">
        <v>11</v>
      </c>
      <c r="F58" s="61" t="s">
        <v>12</v>
      </c>
      <c r="G58" s="61"/>
      <c r="H58" s="61" t="s">
        <v>60</v>
      </c>
      <c r="I58" s="61" t="s">
        <v>63</v>
      </c>
    </row>
    <row r="59" ht="18" customHeight="1" spans="1:9">
      <c r="A59" s="44">
        <v>56</v>
      </c>
      <c r="B59" s="62" t="s">
        <v>114</v>
      </c>
      <c r="C59" s="46">
        <v>983</v>
      </c>
      <c r="D59" s="61" t="s">
        <v>10</v>
      </c>
      <c r="E59" s="61" t="s">
        <v>11</v>
      </c>
      <c r="F59" s="61" t="s">
        <v>12</v>
      </c>
      <c r="G59" s="61" t="s">
        <v>115</v>
      </c>
      <c r="H59" s="61" t="s">
        <v>103</v>
      </c>
      <c r="I59" s="61" t="s">
        <v>104</v>
      </c>
    </row>
    <row r="60" ht="18" customHeight="1" spans="1:9">
      <c r="A60" s="44">
        <v>57</v>
      </c>
      <c r="B60" s="62" t="s">
        <v>116</v>
      </c>
      <c r="C60" s="46">
        <v>983</v>
      </c>
      <c r="D60" s="61" t="s">
        <v>10</v>
      </c>
      <c r="E60" s="61" t="s">
        <v>11</v>
      </c>
      <c r="F60" s="61" t="s">
        <v>12</v>
      </c>
      <c r="G60" s="61" t="s">
        <v>117</v>
      </c>
      <c r="H60" s="61" t="s">
        <v>82</v>
      </c>
      <c r="I60" s="61" t="s">
        <v>89</v>
      </c>
    </row>
    <row r="61" ht="18" customHeight="1" spans="1:9">
      <c r="A61" s="44">
        <v>58</v>
      </c>
      <c r="B61" s="62" t="s">
        <v>118</v>
      </c>
      <c r="C61" s="46">
        <v>983</v>
      </c>
      <c r="D61" s="61" t="s">
        <v>10</v>
      </c>
      <c r="E61" s="61" t="s">
        <v>11</v>
      </c>
      <c r="F61" s="61" t="s">
        <v>12</v>
      </c>
      <c r="G61" s="61" t="s">
        <v>117</v>
      </c>
      <c r="H61" s="61" t="s">
        <v>52</v>
      </c>
      <c r="I61" s="61" t="s">
        <v>53</v>
      </c>
    </row>
    <row r="62" s="34" customFormat="1" ht="16" customHeight="1" spans="1:9">
      <c r="A62" s="44">
        <v>59</v>
      </c>
      <c r="B62" s="63" t="s">
        <v>119</v>
      </c>
      <c r="C62" s="46">
        <v>983</v>
      </c>
      <c r="D62" s="61" t="s">
        <v>10</v>
      </c>
      <c r="E62" s="61" t="s">
        <v>11</v>
      </c>
      <c r="F62" s="61" t="s">
        <v>12</v>
      </c>
      <c r="G62" s="64"/>
      <c r="H62" s="63" t="s">
        <v>45</v>
      </c>
      <c r="I62" s="61" t="s">
        <v>93</v>
      </c>
    </row>
    <row r="63" s="34" customFormat="1" ht="16" customHeight="1" spans="1:9">
      <c r="A63" s="44">
        <v>60</v>
      </c>
      <c r="B63" s="63" t="s">
        <v>120</v>
      </c>
      <c r="C63" s="46">
        <v>983</v>
      </c>
      <c r="D63" s="61" t="s">
        <v>10</v>
      </c>
      <c r="E63" s="61" t="s">
        <v>11</v>
      </c>
      <c r="F63" s="61" t="s">
        <v>12</v>
      </c>
      <c r="G63" s="64"/>
      <c r="H63" s="63" t="s">
        <v>27</v>
      </c>
      <c r="I63" s="63" t="s">
        <v>28</v>
      </c>
    </row>
    <row r="64" ht="16" customHeight="1" spans="1:9">
      <c r="A64" s="44">
        <v>61</v>
      </c>
      <c r="B64" s="63" t="s">
        <v>121</v>
      </c>
      <c r="C64" s="46">
        <v>983</v>
      </c>
      <c r="D64" s="61" t="s">
        <v>10</v>
      </c>
      <c r="E64" s="61" t="s">
        <v>11</v>
      </c>
      <c r="F64" s="61" t="s">
        <v>12</v>
      </c>
      <c r="G64" s="64"/>
      <c r="H64" s="63" t="s">
        <v>11</v>
      </c>
      <c r="I64" s="63" t="s">
        <v>73</v>
      </c>
    </row>
    <row r="65" ht="16" customHeight="1" spans="1:9">
      <c r="A65" s="44">
        <v>62</v>
      </c>
      <c r="B65" s="63" t="s">
        <v>122</v>
      </c>
      <c r="C65" s="46">
        <v>983</v>
      </c>
      <c r="D65" s="61" t="s">
        <v>10</v>
      </c>
      <c r="E65" s="61" t="s">
        <v>11</v>
      </c>
      <c r="F65" s="61" t="s">
        <v>12</v>
      </c>
      <c r="G65" s="64"/>
      <c r="H65" s="63" t="s">
        <v>11</v>
      </c>
      <c r="I65" s="63" t="s">
        <v>73</v>
      </c>
    </row>
    <row r="66" ht="16" customHeight="1" spans="1:9">
      <c r="A66" s="44">
        <v>63</v>
      </c>
      <c r="B66" s="63" t="s">
        <v>123</v>
      </c>
      <c r="C66" s="46">
        <v>983</v>
      </c>
      <c r="D66" s="61" t="s">
        <v>10</v>
      </c>
      <c r="E66" s="61" t="s">
        <v>11</v>
      </c>
      <c r="F66" s="61" t="s">
        <v>12</v>
      </c>
      <c r="G66" s="64"/>
      <c r="H66" s="63" t="s">
        <v>11</v>
      </c>
      <c r="I66" s="63" t="s">
        <v>73</v>
      </c>
    </row>
    <row r="67" ht="16" customHeight="1" spans="1:9">
      <c r="A67" s="44">
        <v>64</v>
      </c>
      <c r="B67" s="66" t="s">
        <v>124</v>
      </c>
      <c r="C67" s="46">
        <v>983</v>
      </c>
      <c r="D67" s="61" t="s">
        <v>10</v>
      </c>
      <c r="E67" s="61" t="s">
        <v>82</v>
      </c>
      <c r="F67" s="61" t="s">
        <v>87</v>
      </c>
      <c r="G67" s="64" t="s">
        <v>125</v>
      </c>
      <c r="H67" s="61" t="s">
        <v>82</v>
      </c>
      <c r="I67" s="61" t="s">
        <v>87</v>
      </c>
    </row>
    <row r="68" ht="16" customHeight="1" spans="1:9">
      <c r="A68" s="44">
        <v>65</v>
      </c>
      <c r="B68" s="62" t="s">
        <v>126</v>
      </c>
      <c r="C68" s="46">
        <v>983</v>
      </c>
      <c r="D68" s="61" t="s">
        <v>10</v>
      </c>
      <c r="E68" s="61" t="s">
        <v>103</v>
      </c>
      <c r="F68" s="61" t="s">
        <v>104</v>
      </c>
      <c r="G68" s="67" t="s">
        <v>127</v>
      </c>
      <c r="H68" s="61" t="s">
        <v>103</v>
      </c>
      <c r="I68" s="61" t="s">
        <v>104</v>
      </c>
    </row>
    <row r="69" ht="16" customHeight="1" spans="1:9">
      <c r="A69" s="44">
        <v>66</v>
      </c>
      <c r="B69" s="62" t="s">
        <v>128</v>
      </c>
      <c r="C69" s="46">
        <v>983</v>
      </c>
      <c r="D69" s="61" t="s">
        <v>10</v>
      </c>
      <c r="E69" s="62" t="s">
        <v>52</v>
      </c>
      <c r="F69" s="62" t="s">
        <v>56</v>
      </c>
      <c r="G69" s="67" t="s">
        <v>127</v>
      </c>
      <c r="H69" s="62" t="s">
        <v>52</v>
      </c>
      <c r="I69" s="62" t="s">
        <v>56</v>
      </c>
    </row>
    <row r="70" ht="16" customHeight="1" spans="1:9">
      <c r="A70" s="44">
        <v>67</v>
      </c>
      <c r="B70" s="62" t="s">
        <v>129</v>
      </c>
      <c r="C70" s="46">
        <v>983</v>
      </c>
      <c r="D70" s="61" t="s">
        <v>10</v>
      </c>
      <c r="E70" s="62" t="s">
        <v>103</v>
      </c>
      <c r="F70" s="62" t="s">
        <v>130</v>
      </c>
      <c r="G70" s="67" t="s">
        <v>131</v>
      </c>
      <c r="H70" s="62" t="s">
        <v>103</v>
      </c>
      <c r="I70" s="62" t="s">
        <v>130</v>
      </c>
    </row>
    <row r="71" ht="16" customHeight="1" spans="1:9">
      <c r="A71" s="44">
        <v>68</v>
      </c>
      <c r="B71" s="68" t="s">
        <v>132</v>
      </c>
      <c r="C71" s="46">
        <v>983</v>
      </c>
      <c r="D71" s="61" t="s">
        <v>10</v>
      </c>
      <c r="E71" s="62" t="s">
        <v>103</v>
      </c>
      <c r="F71" s="62" t="s">
        <v>133</v>
      </c>
      <c r="G71" s="67"/>
      <c r="H71" s="62" t="s">
        <v>103</v>
      </c>
      <c r="I71" s="62" t="s">
        <v>133</v>
      </c>
    </row>
    <row r="72" s="34" customFormat="1" ht="16" customHeight="1" spans="1:9">
      <c r="A72" s="44">
        <v>69</v>
      </c>
      <c r="B72" s="62" t="s">
        <v>134</v>
      </c>
      <c r="C72" s="46">
        <v>983</v>
      </c>
      <c r="D72" s="61" t="s">
        <v>10</v>
      </c>
      <c r="E72" s="62" t="s">
        <v>24</v>
      </c>
      <c r="F72" s="69" t="s">
        <v>25</v>
      </c>
      <c r="G72" s="67" t="s">
        <v>135</v>
      </c>
      <c r="H72" s="62" t="s">
        <v>24</v>
      </c>
      <c r="I72" s="69" t="s">
        <v>25</v>
      </c>
    </row>
    <row r="73" s="34" customFormat="1" ht="16" customHeight="1" spans="1:9">
      <c r="A73" s="44">
        <v>70</v>
      </c>
      <c r="B73" s="63" t="s">
        <v>136</v>
      </c>
      <c r="C73" s="46">
        <v>983</v>
      </c>
      <c r="D73" s="61" t="s">
        <v>10</v>
      </c>
      <c r="E73" s="63" t="s">
        <v>52</v>
      </c>
      <c r="F73" s="63" t="s">
        <v>137</v>
      </c>
      <c r="G73" s="67" t="s">
        <v>138</v>
      </c>
      <c r="H73" s="63" t="s">
        <v>52</v>
      </c>
      <c r="I73" s="63" t="s">
        <v>137</v>
      </c>
    </row>
    <row r="74" s="34" customFormat="1" ht="16" customHeight="1" spans="1:9">
      <c r="A74" s="44">
        <v>71</v>
      </c>
      <c r="B74" s="70" t="s">
        <v>139</v>
      </c>
      <c r="C74" s="46">
        <v>983</v>
      </c>
      <c r="D74" s="61" t="s">
        <v>10</v>
      </c>
      <c r="E74" s="63" t="s">
        <v>103</v>
      </c>
      <c r="F74" s="63" t="s">
        <v>104</v>
      </c>
      <c r="G74" s="67" t="s">
        <v>140</v>
      </c>
      <c r="H74" s="63" t="s">
        <v>103</v>
      </c>
      <c r="I74" s="63" t="s">
        <v>104</v>
      </c>
    </row>
    <row r="75" s="34" customFormat="1" ht="16" customHeight="1" spans="1:9">
      <c r="A75" s="44">
        <v>72</v>
      </c>
      <c r="B75" s="62" t="s">
        <v>141</v>
      </c>
      <c r="C75" s="46">
        <v>983</v>
      </c>
      <c r="D75" s="61" t="s">
        <v>10</v>
      </c>
      <c r="E75" s="62" t="s">
        <v>52</v>
      </c>
      <c r="F75" s="62" t="s">
        <v>142</v>
      </c>
      <c r="G75" s="67" t="s">
        <v>140</v>
      </c>
      <c r="H75" s="62" t="s">
        <v>52</v>
      </c>
      <c r="I75" s="62" t="s">
        <v>142</v>
      </c>
    </row>
    <row r="76" s="34" customFormat="1" ht="16" customHeight="1" spans="1:9">
      <c r="A76" s="44">
        <v>73</v>
      </c>
      <c r="B76" s="62" t="s">
        <v>143</v>
      </c>
      <c r="C76" s="46">
        <v>983</v>
      </c>
      <c r="D76" s="61" t="s">
        <v>10</v>
      </c>
      <c r="E76" s="62" t="s">
        <v>21</v>
      </c>
      <c r="F76" s="62" t="s">
        <v>144</v>
      </c>
      <c r="G76" s="67" t="s">
        <v>140</v>
      </c>
      <c r="H76" s="62" t="s">
        <v>21</v>
      </c>
      <c r="I76" s="62" t="s">
        <v>144</v>
      </c>
    </row>
    <row r="77" s="34" customFormat="1" ht="16" customHeight="1" spans="1:9">
      <c r="A77" s="44">
        <v>74</v>
      </c>
      <c r="B77" s="62" t="s">
        <v>145</v>
      </c>
      <c r="C77" s="46">
        <v>983</v>
      </c>
      <c r="D77" s="61" t="s">
        <v>10</v>
      </c>
      <c r="E77" s="62" t="s">
        <v>21</v>
      </c>
      <c r="F77" s="62" t="s">
        <v>144</v>
      </c>
      <c r="G77" s="67" t="s">
        <v>140</v>
      </c>
      <c r="H77" s="62" t="s">
        <v>21</v>
      </c>
      <c r="I77" s="62" t="s">
        <v>144</v>
      </c>
    </row>
    <row r="78" s="34" customFormat="1" ht="16" customHeight="1" spans="1:9">
      <c r="A78" s="44">
        <v>75</v>
      </c>
      <c r="B78" s="62" t="s">
        <v>146</v>
      </c>
      <c r="C78" s="46">
        <v>983</v>
      </c>
      <c r="D78" s="61" t="s">
        <v>10</v>
      </c>
      <c r="E78" s="62" t="s">
        <v>103</v>
      </c>
      <c r="F78" s="62" t="s">
        <v>147</v>
      </c>
      <c r="G78" s="67" t="s">
        <v>140</v>
      </c>
      <c r="H78" s="62" t="s">
        <v>103</v>
      </c>
      <c r="I78" s="62" t="s">
        <v>147</v>
      </c>
    </row>
    <row r="79" s="34" customFormat="1" ht="16" customHeight="1" spans="1:9">
      <c r="A79" s="44">
        <v>76</v>
      </c>
      <c r="B79" s="62" t="s">
        <v>148</v>
      </c>
      <c r="C79" s="46">
        <v>983</v>
      </c>
      <c r="D79" s="61" t="s">
        <v>10</v>
      </c>
      <c r="E79" s="62" t="s">
        <v>38</v>
      </c>
      <c r="F79" s="62" t="s">
        <v>149</v>
      </c>
      <c r="G79" s="67" t="s">
        <v>140</v>
      </c>
      <c r="H79" s="62" t="s">
        <v>38</v>
      </c>
      <c r="I79" s="62" t="s">
        <v>149</v>
      </c>
    </row>
    <row r="80" s="34" customFormat="1" ht="16" customHeight="1" spans="1:9">
      <c r="A80" s="44">
        <v>77</v>
      </c>
      <c r="B80" s="62" t="s">
        <v>143</v>
      </c>
      <c r="C80" s="46">
        <v>983</v>
      </c>
      <c r="D80" s="61" t="s">
        <v>10</v>
      </c>
      <c r="E80" s="62" t="s">
        <v>21</v>
      </c>
      <c r="F80" s="62" t="s">
        <v>144</v>
      </c>
      <c r="G80" s="67" t="s">
        <v>140</v>
      </c>
      <c r="H80" s="62" t="s">
        <v>21</v>
      </c>
      <c r="I80" s="62" t="s">
        <v>144</v>
      </c>
    </row>
    <row r="81" s="34" customFormat="1" ht="16" customHeight="1" spans="1:9">
      <c r="A81" s="44">
        <v>78</v>
      </c>
      <c r="B81" s="62" t="s">
        <v>150</v>
      </c>
      <c r="C81" s="46">
        <v>983</v>
      </c>
      <c r="D81" s="61" t="s">
        <v>10</v>
      </c>
      <c r="E81" s="62" t="s">
        <v>21</v>
      </c>
      <c r="F81" s="62" t="s">
        <v>144</v>
      </c>
      <c r="G81" s="67" t="s">
        <v>140</v>
      </c>
      <c r="H81" s="62" t="s">
        <v>21</v>
      </c>
      <c r="I81" s="62" t="s">
        <v>144</v>
      </c>
    </row>
    <row r="82" s="34" customFormat="1" ht="16" customHeight="1" spans="1:9">
      <c r="A82" s="44">
        <v>79</v>
      </c>
      <c r="B82" s="62" t="s">
        <v>151</v>
      </c>
      <c r="C82" s="46">
        <v>983</v>
      </c>
      <c r="D82" s="61" t="s">
        <v>10</v>
      </c>
      <c r="E82" s="62" t="s">
        <v>21</v>
      </c>
      <c r="F82" s="62" t="s">
        <v>152</v>
      </c>
      <c r="G82" s="67" t="s">
        <v>140</v>
      </c>
      <c r="H82" s="62" t="s">
        <v>21</v>
      </c>
      <c r="I82" s="62" t="s">
        <v>152</v>
      </c>
    </row>
    <row r="83" s="34" customFormat="1" ht="16" customHeight="1" spans="1:9">
      <c r="A83" s="44">
        <v>80</v>
      </c>
      <c r="B83" s="62" t="s">
        <v>153</v>
      </c>
      <c r="C83" s="46">
        <v>983</v>
      </c>
      <c r="D83" s="61" t="s">
        <v>10</v>
      </c>
      <c r="E83" s="62" t="s">
        <v>21</v>
      </c>
      <c r="F83" s="62" t="s">
        <v>22</v>
      </c>
      <c r="G83" s="67" t="s">
        <v>140</v>
      </c>
      <c r="H83" s="62" t="s">
        <v>21</v>
      </c>
      <c r="I83" s="62" t="s">
        <v>22</v>
      </c>
    </row>
    <row r="84" s="34" customFormat="1" ht="16" customHeight="1" spans="1:9">
      <c r="A84" s="44">
        <v>81</v>
      </c>
      <c r="B84" s="62" t="s">
        <v>154</v>
      </c>
      <c r="C84" s="46">
        <v>983</v>
      </c>
      <c r="D84" s="61" t="s">
        <v>10</v>
      </c>
      <c r="E84" s="62" t="s">
        <v>82</v>
      </c>
      <c r="F84" s="62" t="s">
        <v>155</v>
      </c>
      <c r="G84" s="67" t="s">
        <v>140</v>
      </c>
      <c r="H84" s="62" t="s">
        <v>82</v>
      </c>
      <c r="I84" s="62" t="s">
        <v>155</v>
      </c>
    </row>
    <row r="85" s="34" customFormat="1" ht="16" customHeight="1" spans="1:9">
      <c r="A85" s="44">
        <v>82</v>
      </c>
      <c r="B85" s="62" t="s">
        <v>156</v>
      </c>
      <c r="C85" s="46">
        <v>983</v>
      </c>
      <c r="D85" s="61" t="s">
        <v>10</v>
      </c>
      <c r="E85" s="61" t="s">
        <v>11</v>
      </c>
      <c r="F85" s="61" t="s">
        <v>12</v>
      </c>
      <c r="G85" s="67" t="s">
        <v>157</v>
      </c>
      <c r="H85" s="62" t="s">
        <v>82</v>
      </c>
      <c r="I85" s="62" t="s">
        <v>89</v>
      </c>
    </row>
    <row r="86" s="34" customFormat="1" ht="16" customHeight="1" spans="1:9">
      <c r="A86" s="44">
        <v>83</v>
      </c>
      <c r="B86" s="62" t="s">
        <v>158</v>
      </c>
      <c r="C86" s="46">
        <v>983</v>
      </c>
      <c r="D86" s="61" t="s">
        <v>10</v>
      </c>
      <c r="E86" s="61" t="s">
        <v>11</v>
      </c>
      <c r="F86" s="61" t="s">
        <v>12</v>
      </c>
      <c r="G86" s="67" t="s">
        <v>157</v>
      </c>
      <c r="H86" s="62" t="s">
        <v>13</v>
      </c>
      <c r="I86" s="62" t="s">
        <v>159</v>
      </c>
    </row>
    <row r="87" s="34" customFormat="1" ht="16" customHeight="1" spans="1:9">
      <c r="A87" s="44">
        <v>84</v>
      </c>
      <c r="B87" s="62" t="s">
        <v>160</v>
      </c>
      <c r="C87" s="46">
        <v>983</v>
      </c>
      <c r="D87" s="61" t="s">
        <v>10</v>
      </c>
      <c r="E87" s="61" t="s">
        <v>11</v>
      </c>
      <c r="F87" s="61" t="s">
        <v>12</v>
      </c>
      <c r="G87" s="67" t="s">
        <v>157</v>
      </c>
      <c r="H87" s="62" t="s">
        <v>24</v>
      </c>
      <c r="I87" s="62" t="s">
        <v>71</v>
      </c>
    </row>
    <row r="88" s="34" customFormat="1" ht="16" customHeight="1" spans="1:9">
      <c r="A88" s="44">
        <v>85</v>
      </c>
      <c r="B88" s="62" t="s">
        <v>161</v>
      </c>
      <c r="C88" s="46">
        <v>983</v>
      </c>
      <c r="D88" s="61" t="s">
        <v>10</v>
      </c>
      <c r="E88" s="61" t="s">
        <v>82</v>
      </c>
      <c r="F88" s="61" t="s">
        <v>162</v>
      </c>
      <c r="G88" s="67" t="s">
        <v>163</v>
      </c>
      <c r="H88" s="62" t="s">
        <v>82</v>
      </c>
      <c r="I88" s="62" t="s">
        <v>162</v>
      </c>
    </row>
    <row r="89" s="34" customFormat="1" ht="16" customHeight="1" spans="1:9">
      <c r="A89" s="44">
        <v>86</v>
      </c>
      <c r="B89" s="62" t="s">
        <v>164</v>
      </c>
      <c r="C89" s="46">
        <v>983</v>
      </c>
      <c r="D89" s="61" t="s">
        <v>10</v>
      </c>
      <c r="E89" s="61" t="s">
        <v>103</v>
      </c>
      <c r="F89" s="61" t="s">
        <v>104</v>
      </c>
      <c r="G89" s="67" t="s">
        <v>163</v>
      </c>
      <c r="H89" s="62" t="s">
        <v>103</v>
      </c>
      <c r="I89" s="62" t="s">
        <v>104</v>
      </c>
    </row>
    <row r="90" s="34" customFormat="1" ht="16" customHeight="1" spans="1:9">
      <c r="A90" s="44">
        <v>87</v>
      </c>
      <c r="B90" s="62" t="s">
        <v>165</v>
      </c>
      <c r="C90" s="46">
        <v>983</v>
      </c>
      <c r="D90" s="61" t="s">
        <v>10</v>
      </c>
      <c r="E90" s="61" t="s">
        <v>11</v>
      </c>
      <c r="F90" s="61" t="s">
        <v>106</v>
      </c>
      <c r="G90" s="67" t="s">
        <v>163</v>
      </c>
      <c r="H90" s="62" t="s">
        <v>11</v>
      </c>
      <c r="I90" s="62" t="s">
        <v>106</v>
      </c>
    </row>
    <row r="91" s="34" customFormat="1" ht="16" customHeight="1" spans="1:9">
      <c r="A91" s="44">
        <v>88</v>
      </c>
      <c r="B91" s="62" t="s">
        <v>166</v>
      </c>
      <c r="C91" s="46">
        <v>983</v>
      </c>
      <c r="D91" s="61" t="s">
        <v>10</v>
      </c>
      <c r="E91" s="61" t="s">
        <v>21</v>
      </c>
      <c r="F91" s="61" t="s">
        <v>144</v>
      </c>
      <c r="G91" s="67" t="s">
        <v>167</v>
      </c>
      <c r="H91" s="62" t="s">
        <v>21</v>
      </c>
      <c r="I91" s="62" t="s">
        <v>144</v>
      </c>
    </row>
    <row r="92" ht="16" customHeight="1" spans="1:9">
      <c r="A92" s="45"/>
      <c r="B92" s="45"/>
      <c r="C92" s="71">
        <f>SUM(C4:C91)</f>
        <v>86504</v>
      </c>
      <c r="D92" s="47"/>
      <c r="E92" s="51"/>
      <c r="F92" s="51"/>
      <c r="G92" s="64"/>
      <c r="H92" s="72"/>
      <c r="I92" s="72"/>
    </row>
    <row r="93" ht="16" customHeight="1" spans="1:7">
      <c r="A93" s="73"/>
      <c r="B93" s="74"/>
      <c r="C93" s="75"/>
      <c r="D93" s="76"/>
      <c r="E93" s="77"/>
      <c r="F93" s="77"/>
      <c r="G93" s="77"/>
    </row>
    <row r="94" ht="16" customHeight="1" spans="1:7">
      <c r="A94" s="73"/>
      <c r="B94" s="74" t="s">
        <v>168</v>
      </c>
      <c r="C94" s="75" t="s">
        <v>169</v>
      </c>
      <c r="D94" s="76"/>
      <c r="E94" s="77" t="s">
        <v>170</v>
      </c>
      <c r="F94" s="77"/>
      <c r="G94" s="77"/>
    </row>
    <row r="95" spans="1:2">
      <c r="A95" s="78"/>
      <c r="B95" s="79"/>
    </row>
  </sheetData>
  <mergeCells count="5">
    <mergeCell ref="A1:I1"/>
    <mergeCell ref="A2:G2"/>
    <mergeCell ref="E3:F3"/>
    <mergeCell ref="H3:I3"/>
    <mergeCell ref="E94:G94"/>
  </mergeCells>
  <printOptions horizontalCentered="1"/>
  <pageMargins left="0.897222222222222" right="0.700694444444445" top="0.751388888888889" bottom="0.751388888888889" header="0.298611111111111" footer="0.298611111111111"/>
  <pageSetup paperSize="9" fitToHeight="0" orientation="landscape" horizontalDpi="3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21"/>
  <sheetViews>
    <sheetView topLeftCell="A2" workbookViewId="0">
      <selection activeCell="G13" sqref="G13"/>
    </sheetView>
  </sheetViews>
  <sheetFormatPr defaultColWidth="9" defaultRowHeight="13.5" outlineLevelCol="7"/>
  <cols>
    <col min="4" max="4" width="14.125" customWidth="1"/>
    <col min="5" max="5" width="17.5083333333333" customWidth="1"/>
    <col min="6" max="6" width="21.6333333333333" customWidth="1"/>
    <col min="7" max="7" width="13.8833333333333" customWidth="1"/>
    <col min="8" max="8" width="14.4416666666667" customWidth="1"/>
  </cols>
  <sheetData>
    <row r="1" spans="3:8">
      <c r="C1" s="1" t="s">
        <v>171</v>
      </c>
      <c r="D1" s="1"/>
      <c r="E1" s="1"/>
      <c r="F1" s="2"/>
      <c r="G1" s="1"/>
      <c r="H1" s="1"/>
    </row>
    <row r="2" spans="3:8">
      <c r="C2" s="1"/>
      <c r="D2" s="1"/>
      <c r="E2" s="1"/>
      <c r="F2" s="2"/>
      <c r="G2" s="1"/>
      <c r="H2" s="1"/>
    </row>
    <row r="3" spans="3:8">
      <c r="C3" s="1"/>
      <c r="D3" s="1"/>
      <c r="E3" s="1"/>
      <c r="F3" s="2"/>
      <c r="G3" s="1"/>
      <c r="H3" s="1"/>
    </row>
    <row r="4" ht="21" customHeight="1" spans="3:8">
      <c r="C4" s="3" t="s">
        <v>172</v>
      </c>
      <c r="D4" s="4"/>
      <c r="E4" s="5"/>
      <c r="F4" s="6"/>
      <c r="G4" s="7"/>
      <c r="H4" s="8"/>
    </row>
    <row r="5" spans="3:8">
      <c r="C5" s="9" t="s">
        <v>2</v>
      </c>
      <c r="D5" s="10" t="s">
        <v>173</v>
      </c>
      <c r="E5" s="11" t="s">
        <v>174</v>
      </c>
      <c r="F5" s="12" t="s">
        <v>175</v>
      </c>
      <c r="G5" s="13" t="s">
        <v>176</v>
      </c>
      <c r="H5" s="14" t="s">
        <v>7</v>
      </c>
    </row>
    <row r="6" spans="3:8">
      <c r="C6" s="9"/>
      <c r="D6" s="10"/>
      <c r="E6" s="15"/>
      <c r="F6" s="12"/>
      <c r="G6" s="13"/>
      <c r="H6" s="14"/>
    </row>
    <row r="7" spans="3:8">
      <c r="C7" s="9"/>
      <c r="D7" s="10"/>
      <c r="E7" s="15"/>
      <c r="F7" s="12"/>
      <c r="G7" s="13"/>
      <c r="H7" s="14"/>
    </row>
    <row r="8" ht="21" customHeight="1" spans="3:8">
      <c r="C8" s="16"/>
      <c r="D8" s="17"/>
      <c r="E8" s="18"/>
      <c r="F8" s="12"/>
      <c r="G8" s="13"/>
      <c r="H8" s="14"/>
    </row>
    <row r="9" ht="25" customHeight="1" spans="3:8">
      <c r="C9" s="16">
        <v>1</v>
      </c>
      <c r="D9" s="19" t="s">
        <v>27</v>
      </c>
      <c r="E9" s="20">
        <v>10</v>
      </c>
      <c r="F9" s="21">
        <f>983*E9</f>
        <v>9830</v>
      </c>
      <c r="G9" s="14">
        <f t="shared" ref="G9:G19" si="0">F9</f>
        <v>9830</v>
      </c>
      <c r="H9" s="22"/>
    </row>
    <row r="10" ht="25" customHeight="1" spans="3:8">
      <c r="C10" s="16">
        <v>2</v>
      </c>
      <c r="D10" s="19" t="s">
        <v>103</v>
      </c>
      <c r="E10" s="20">
        <v>8</v>
      </c>
      <c r="F10" s="21">
        <f t="shared" ref="F10:F19" si="1">983*E10</f>
        <v>7864</v>
      </c>
      <c r="G10" s="14">
        <f t="shared" si="0"/>
        <v>7864</v>
      </c>
      <c r="H10" s="22"/>
    </row>
    <row r="11" ht="25" customHeight="1" spans="3:8">
      <c r="C11" s="16">
        <v>3</v>
      </c>
      <c r="D11" s="19" t="s">
        <v>24</v>
      </c>
      <c r="E11" s="20">
        <v>4</v>
      </c>
      <c r="F11" s="21">
        <f t="shared" si="1"/>
        <v>3932</v>
      </c>
      <c r="G11" s="14">
        <f t="shared" si="0"/>
        <v>3932</v>
      </c>
      <c r="H11" s="22"/>
    </row>
    <row r="12" ht="25" customHeight="1" spans="3:8">
      <c r="C12" s="16">
        <v>4</v>
      </c>
      <c r="D12" s="19" t="s">
        <v>45</v>
      </c>
      <c r="E12" s="20">
        <v>10</v>
      </c>
      <c r="F12" s="21">
        <f t="shared" si="1"/>
        <v>9830</v>
      </c>
      <c r="G12" s="14">
        <f t="shared" si="0"/>
        <v>9830</v>
      </c>
      <c r="H12" s="22"/>
    </row>
    <row r="13" ht="25" customHeight="1" spans="3:8">
      <c r="C13" s="16">
        <v>5</v>
      </c>
      <c r="D13" s="19" t="s">
        <v>52</v>
      </c>
      <c r="E13" s="20">
        <v>9</v>
      </c>
      <c r="F13" s="21">
        <f t="shared" si="1"/>
        <v>8847</v>
      </c>
      <c r="G13" s="14">
        <f t="shared" si="0"/>
        <v>8847</v>
      </c>
      <c r="H13" s="22"/>
    </row>
    <row r="14" ht="25" customHeight="1" spans="3:8">
      <c r="C14" s="16">
        <v>6</v>
      </c>
      <c r="D14" s="19" t="s">
        <v>82</v>
      </c>
      <c r="E14" s="20">
        <v>8</v>
      </c>
      <c r="F14" s="21">
        <f t="shared" si="1"/>
        <v>7864</v>
      </c>
      <c r="G14" s="14">
        <f t="shared" si="0"/>
        <v>7864</v>
      </c>
      <c r="H14" s="22"/>
    </row>
    <row r="15" ht="25" customHeight="1" spans="3:8">
      <c r="C15" s="16">
        <v>7</v>
      </c>
      <c r="D15" s="19" t="s">
        <v>21</v>
      </c>
      <c r="E15" s="20">
        <v>9</v>
      </c>
      <c r="F15" s="21">
        <f t="shared" si="1"/>
        <v>8847</v>
      </c>
      <c r="G15" s="14">
        <f t="shared" si="0"/>
        <v>8847</v>
      </c>
      <c r="H15" s="22"/>
    </row>
    <row r="16" ht="25" customHeight="1" spans="3:8">
      <c r="C16" s="16">
        <v>8</v>
      </c>
      <c r="D16" s="19" t="s">
        <v>13</v>
      </c>
      <c r="E16" s="20">
        <v>7</v>
      </c>
      <c r="F16" s="21">
        <f t="shared" si="1"/>
        <v>6881</v>
      </c>
      <c r="G16" s="14">
        <f t="shared" si="0"/>
        <v>6881</v>
      </c>
      <c r="H16" s="22"/>
    </row>
    <row r="17" ht="25" customHeight="1" spans="3:8">
      <c r="C17" s="16">
        <v>9</v>
      </c>
      <c r="D17" s="19" t="s">
        <v>60</v>
      </c>
      <c r="E17" s="20">
        <v>10</v>
      </c>
      <c r="F17" s="21">
        <f t="shared" si="1"/>
        <v>9830</v>
      </c>
      <c r="G17" s="14">
        <f t="shared" si="0"/>
        <v>9830</v>
      </c>
      <c r="H17" s="22"/>
    </row>
    <row r="18" ht="25" customHeight="1" spans="3:8">
      <c r="C18" s="16">
        <v>10</v>
      </c>
      <c r="D18" s="19" t="s">
        <v>11</v>
      </c>
      <c r="E18" s="20">
        <v>9</v>
      </c>
      <c r="F18" s="21">
        <f t="shared" si="1"/>
        <v>8847</v>
      </c>
      <c r="G18" s="14">
        <f t="shared" si="0"/>
        <v>8847</v>
      </c>
      <c r="H18" s="22"/>
    </row>
    <row r="19" ht="25" customHeight="1" spans="3:8">
      <c r="C19" s="16">
        <v>11</v>
      </c>
      <c r="D19" s="14" t="s">
        <v>38</v>
      </c>
      <c r="E19" s="14">
        <v>4</v>
      </c>
      <c r="F19" s="21">
        <f t="shared" si="1"/>
        <v>3932</v>
      </c>
      <c r="G19" s="14">
        <f t="shared" si="0"/>
        <v>3932</v>
      </c>
      <c r="H19" s="22"/>
    </row>
    <row r="20" ht="25" customHeight="1" spans="3:8">
      <c r="C20" s="23" t="s">
        <v>177</v>
      </c>
      <c r="D20" s="23"/>
      <c r="E20" s="24">
        <f>SUM(E9:E19)</f>
        <v>88</v>
      </c>
      <c r="F20" s="21">
        <f>SUM(F9:F19)</f>
        <v>86504</v>
      </c>
      <c r="G20" s="14">
        <f>SUM(G9:G19)</f>
        <v>86504</v>
      </c>
      <c r="H20" s="22"/>
    </row>
    <row r="21" ht="18.75" spans="3:8">
      <c r="C21" s="25" t="s">
        <v>168</v>
      </c>
      <c r="D21" s="25"/>
      <c r="E21" s="26" t="s">
        <v>178</v>
      </c>
      <c r="F21" s="27"/>
      <c r="G21" s="28" t="s">
        <v>170</v>
      </c>
      <c r="H21" s="28"/>
    </row>
  </sheetData>
  <mergeCells count="11">
    <mergeCell ref="C4:H4"/>
    <mergeCell ref="C20:D20"/>
    <mergeCell ref="C21:D21"/>
    <mergeCell ref="G21:H21"/>
    <mergeCell ref="C5:C8"/>
    <mergeCell ref="D5:D8"/>
    <mergeCell ref="E5:E8"/>
    <mergeCell ref="F5:F8"/>
    <mergeCell ref="G5:G8"/>
    <mergeCell ref="H5:H8"/>
    <mergeCell ref="C1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中心敬老院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拾柒</cp:lastModifiedBy>
  <dcterms:created xsi:type="dcterms:W3CDTF">2019-07-28T07:18:00Z</dcterms:created>
  <dcterms:modified xsi:type="dcterms:W3CDTF">2025-02-28T07:02:34Z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3FB312576C5F4FDC8390968E78C2D67D_13</vt:lpwstr>
  </property>
</Properties>
</file>