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价表" sheetId="3" r:id="rId1"/>
  </sheets>
  <definedNames>
    <definedName name="_xlnm.Print_Area" localSheetId="0">报价表!$A$1:$F$10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<sst xmlns="http://schemas.openxmlformats.org/spreadsheetml/2006/main" count="16" uniqueCount="16">
  <si>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</si>
  <si>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三穗县人社局向社会购买2024年农村劳动力免费包车返岗就业集中输出公共就业服务清单</t>
  </si>
  <si>
    <t>填报单位：三穗县人力资源和社会保障局（盖章）                                               日期：2024年5月16日</t>
  </si>
  <si>
    <t>项目内容</t>
  </si>
  <si>
    <t>输出方向</t>
  </si>
  <si>
    <t>实际输出人数</t>
  </si>
  <si>
    <t>单价
（元）</t>
  </si>
  <si>
    <t>总金额
（元）</t>
  </si>
  <si>
    <t>备  注</t>
  </si>
  <si>
    <r>
      <rPr>
        <b/>
        <sz val="11"/>
        <rFont val="宋体"/>
        <charset val="134"/>
      </rPr>
      <t>一、服务内容</t>
    </r>
    <r>
      <rPr>
        <sz val="11"/>
        <rFont val="宋体"/>
        <charset val="134"/>
      </rPr>
      <t xml:space="preserve">
在2024年春节后通过免费大巴专车、免费高铁专列出行方式，有序组织输送三穗籍农村劳动力、脱贫劳动力、易地搬迁劳动力、监测户劳动力（16-59周岁，不含在校学生）到广东、浙江、福建等贵州省以外返岗就业
</t>
    </r>
    <r>
      <rPr>
        <b/>
        <sz val="11"/>
        <rFont val="宋体"/>
        <charset val="134"/>
      </rPr>
      <t>二、服务时间</t>
    </r>
    <r>
      <rPr>
        <sz val="11"/>
        <rFont val="宋体"/>
        <charset val="134"/>
      </rPr>
      <t xml:space="preserve">
2024年2月1日至2024年3月1日，根据报名人数及结合我县农村劳动力春节后出行时间特点，择机选择输出时间；
</t>
    </r>
    <r>
      <rPr>
        <b/>
        <sz val="11"/>
        <rFont val="宋体"/>
        <charset val="134"/>
      </rPr>
      <t>三、服务地点
（一）</t>
    </r>
    <r>
      <rPr>
        <sz val="11"/>
        <rFont val="宋体"/>
        <charset val="134"/>
      </rPr>
      <t xml:space="preserve">包车集中输出广东方向:广州、佛山、东莞、深圳、汕头、潮州、揭阳;浙江方向:金华、永康、丽水、杭州、温州、义乌、绍兴、上虞、宁波;福建方向:龙岩、漳州、厦门、晋江、泉州、石狮，以及岑巩县和榕江县。
</t>
    </r>
    <r>
      <rPr>
        <b/>
        <sz val="11"/>
        <rFont val="宋体"/>
        <charset val="134"/>
      </rPr>
      <t>（二）</t>
    </r>
    <r>
      <rPr>
        <sz val="11"/>
        <rFont val="宋体"/>
        <charset val="134"/>
      </rPr>
      <t xml:space="preserve">以实际输出人数据实核算费用，集中输送到岑巩按40元/人，广东方向按450元/人，浙江方向按500元/人，福建方向按500元/人，集中输送到榕江按100元/人。
</t>
    </r>
  </si>
  <si>
    <t>三穗-&gt;岑巩汽车站，搭乘赴广东、浙江方向汽车</t>
  </si>
  <si>
    <t>广东方向</t>
  </si>
  <si>
    <t>浙江方向</t>
  </si>
  <si>
    <t>福建方向</t>
  </si>
  <si>
    <t>三穗-&gt;榕江高铁站，搭乘赴广东方向高铁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</si>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</sst>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E10" sqref="E10"/>
    </sheetView>
  </sheetViews>
  <sheetFormatPr defaultColWidth="9" defaultRowHeight="13.5" outlineLevelCol="5"/>
  <cols>
    <col min="1" max="1" width="67.125" customWidth="1"/>
    <col min="2" max="2" width="19.25" customWidth="1"/>
    <col min="3" max="4" width="13.375" customWidth="1"/>
    <col min="5" max="5" width="12.125" customWidth="1"/>
    <col min="6" max="6" width="13.875" customWidth="1"/>
  </cols>
  <sheetData>
    <row r="1" ht="22" customHeight="1" spans="1:1">
      <c r="A1" s="2" t="s">
        <v>0</v>
      </c>
    </row>
    <row r="2" ht="57.95" customHeight="1" spans="1:6">
      <c r="A2" s="3" t="s">
        <v>1</v>
      </c>
      <c r="B2" s="3"/>
      <c r="C2" s="3"/>
      <c r="D2" s="3"/>
      <c r="E2" s="3"/>
      <c r="F2" s="3"/>
    </row>
    <row r="3" ht="38.25" customHeight="1" spans="1:6">
      <c r="A3" s="4" t="s">
        <v>2</v>
      </c>
      <c r="B3" s="4"/>
      <c r="C3" s="4"/>
      <c r="D3" s="4"/>
      <c r="E3" s="4"/>
      <c r="F3" s="4"/>
    </row>
    <row r="4" ht="47" customHeight="1" spans="1: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customFormat="1" ht="47" customHeight="1" spans="1:6">
      <c r="A5" s="6" t="s">
        <v>9</v>
      </c>
      <c r="B5" s="7" t="s">
        <v>10</v>
      </c>
      <c r="C5" s="7">
        <v>26</v>
      </c>
      <c r="D5" s="7">
        <v>40</v>
      </c>
      <c r="E5" s="7">
        <f t="shared" ref="E5:E9" si="0">C5*D5</f>
        <v>1040</v>
      </c>
      <c r="F5" s="7"/>
    </row>
    <row r="6" s="1" customFormat="1" ht="50.25" customHeight="1" spans="1:6">
      <c r="A6" s="8"/>
      <c r="B6" s="7" t="s">
        <v>11</v>
      </c>
      <c r="C6" s="7">
        <v>449</v>
      </c>
      <c r="D6" s="7">
        <v>450</v>
      </c>
      <c r="E6" s="7">
        <f t="shared" si="0"/>
        <v>202050</v>
      </c>
      <c r="F6" s="7"/>
    </row>
    <row r="7" s="1" customFormat="1" ht="50.25" customHeight="1" spans="1:6">
      <c r="A7" s="8"/>
      <c r="B7" s="7" t="s">
        <v>12</v>
      </c>
      <c r="C7" s="7">
        <v>114</v>
      </c>
      <c r="D7" s="7">
        <v>500</v>
      </c>
      <c r="E7" s="7">
        <f t="shared" si="0"/>
        <v>57000</v>
      </c>
      <c r="F7" s="7"/>
    </row>
    <row r="8" s="1" customFormat="1" ht="50.25" customHeight="1" spans="1:6">
      <c r="A8" s="8"/>
      <c r="B8" s="7" t="s">
        <v>13</v>
      </c>
      <c r="C8" s="7">
        <v>18</v>
      </c>
      <c r="D8" s="7">
        <v>500</v>
      </c>
      <c r="E8" s="7">
        <f>C8*D8</f>
        <v>9000</v>
      </c>
      <c r="F8" s="7"/>
    </row>
    <row r="9" ht="63" customHeight="1" spans="1:6">
      <c r="A9" s="9"/>
      <c r="B9" s="7" t="s">
        <v>14</v>
      </c>
      <c r="C9" s="7">
        <v>83</v>
      </c>
      <c r="D9" s="7">
        <v>100</v>
      </c>
      <c r="E9" s="7">
        <f t="shared" si="0"/>
        <v>8300</v>
      </c>
      <c r="F9" s="10"/>
    </row>
    <row r="10" ht="42" customHeight="1" spans="1:6">
      <c r="A10" s="11"/>
      <c r="B10" s="11" t="s">
        <v>15</v>
      </c>
      <c r="C10" s="11">
        <f>SUM(C5:C9)</f>
        <v>690</v>
      </c>
      <c r="D10" s="11"/>
      <c r="E10" s="11">
        <f>SUM(E5:E9)</f>
        <v>277390</v>
      </c>
      <c r="F10" s="11"/>
    </row>
  </sheetData>
  <mergeCells count="3">
    <mergeCell ref="A2:F2"/>
    <mergeCell ref="A3:F3"/>
    <mergeCell ref="A5:A9"/>
  </mergeCells>
  <pageMargins left="0.551181102362205" right="0.236220472440945" top="0.590551181102362" bottom="0.393700787401575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wuli帅</cp:lastModifiedBy>
  <dcterms:created xsi:type="dcterms:W3CDTF">2020-06-23T14:11:00Z</dcterms:created>
  <cp:lastPrinted>2022-05-12T11:15:00Z</cp:lastPrinted>
  <dcterms:modified xsi:type="dcterms:W3CDTF">2024-05-16T09:00:25Z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751DCEBC5D074068885E4768BF03BD84_13</vt:lpwstr>
  </property>
</Properties>
</file>