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Sheet1!$A$4:$M$50</definedName>
    <definedName name="_xlnm.Print_Titles" localSheetId="0">Sheet1!$1:$4</definedName>
  </definedNames>
  <calcPr calcId="144525"/>
</workbook>
</file>

<file path=xl/sharedStrings.xml><?xml version="1.0" encoding="utf-8"?>
<sst xmlns="http://schemas.openxmlformats.org/spreadsheetml/2006/main" count="294" uniqueCount="211">
  <si>
    <t>三穗县各单位申请高校毕业生就业见习生活补助及人身意外伤害与住院医疗商业保险补贴名单</t>
  </si>
  <si>
    <t>填报单位：三穗县就业局</t>
  </si>
  <si>
    <t>序号</t>
  </si>
  <si>
    <t>申请单位</t>
  </si>
  <si>
    <t>见习姓名</t>
  </si>
  <si>
    <t>身份证号码</t>
  </si>
  <si>
    <t>毕业时间</t>
  </si>
  <si>
    <t>见习时间</t>
  </si>
  <si>
    <t>本次申请补贴时间</t>
  </si>
  <si>
    <t>申请补贴月数</t>
  </si>
  <si>
    <t>补贴标准（元）</t>
  </si>
  <si>
    <t>补贴金额小计（元）</t>
  </si>
  <si>
    <t>人身意外保险</t>
  </si>
  <si>
    <t>合计补贴金额（元）</t>
  </si>
  <si>
    <t>备注</t>
  </si>
  <si>
    <t>三穗县疾病预防控制中心</t>
  </si>
  <si>
    <t>周健男</t>
  </si>
  <si>
    <t>522624********3211</t>
  </si>
  <si>
    <t>2020.07</t>
  </si>
  <si>
    <t>2021.11.1-2022.10.30</t>
  </si>
  <si>
    <t>三穗县民政局</t>
  </si>
  <si>
    <t>刘金香</t>
  </si>
  <si>
    <t>522624********0047</t>
  </si>
  <si>
    <t>2020.7</t>
  </si>
  <si>
    <t>2020.9.1-2021.8.31</t>
  </si>
  <si>
    <t>2021.5.1-2021.8.31</t>
  </si>
  <si>
    <t>杨菲</t>
  </si>
  <si>
    <t>522601********3027</t>
  </si>
  <si>
    <t>2021.7</t>
  </si>
  <si>
    <t>2021.7.14-2021.10.13</t>
  </si>
  <si>
    <t>2021.8.1-2021.9.15</t>
  </si>
  <si>
    <t>其中9月补贴11天</t>
  </si>
  <si>
    <t>万瑶</t>
  </si>
  <si>
    <t>522624********4421</t>
  </si>
  <si>
    <t>2021.8.9-2022.2.9</t>
  </si>
  <si>
    <t>2021.9.1-2022.2.9</t>
  </si>
  <si>
    <t>其中2月补贴6天</t>
  </si>
  <si>
    <t>李殊涵</t>
  </si>
  <si>
    <t>522624********0098</t>
  </si>
  <si>
    <t>2022.7.1-2022.8.15</t>
  </si>
  <si>
    <t>其中8月补贴11天</t>
  </si>
  <si>
    <t>侯水仙</t>
  </si>
  <si>
    <t xml:space="preserve"> 
5226********150025</t>
  </si>
  <si>
    <t>2022.6.30</t>
  </si>
  <si>
    <t>2022.7.1-2023.6.30</t>
  </si>
  <si>
    <t>2022.7.1-2022.10.31</t>
  </si>
  <si>
    <t>三穗县档案馆</t>
  </si>
  <si>
    <t>黄亚荻</t>
  </si>
  <si>
    <t>522624********0028</t>
  </si>
  <si>
    <t>2022.7.1</t>
  </si>
  <si>
    <t>2022.8.10-2022.11.30</t>
  </si>
  <si>
    <t>2022.8.10-2022.10.30</t>
  </si>
  <si>
    <t>其中8月补贴16天</t>
  </si>
  <si>
    <t>周艳梅</t>
  </si>
  <si>
    <t>522625********4749</t>
  </si>
  <si>
    <t>2022.7.1-2023.6.31</t>
  </si>
  <si>
    <t>2022.7.1-2022.8.31</t>
  </si>
  <si>
    <t>中共三穗县委组织部</t>
  </si>
  <si>
    <t>陈旭</t>
  </si>
  <si>
    <t>522625********1713</t>
  </si>
  <si>
    <t>罗安佳</t>
  </si>
  <si>
    <t>522624********0023</t>
  </si>
  <si>
    <t>2022.8.1-2023.7.30</t>
  </si>
  <si>
    <t>2022.8.1-2022.10.30</t>
  </si>
  <si>
    <t>三穗县人力资源和社会保障局</t>
  </si>
  <si>
    <t>张细德</t>
  </si>
  <si>
    <t>522624********441X</t>
  </si>
  <si>
    <t>2022.07</t>
  </si>
  <si>
    <t>2022.7.1-2022.12.31</t>
  </si>
  <si>
    <t>杨洋</t>
  </si>
  <si>
    <t>522624********0034</t>
  </si>
  <si>
    <t>龙婷婷</t>
  </si>
  <si>
    <t>522624********002X</t>
  </si>
  <si>
    <t>2022.8.1-2022.12.31</t>
  </si>
  <si>
    <t>杨曼琪</t>
  </si>
  <si>
    <t>522425********9040</t>
  </si>
  <si>
    <t>2022.10.1-2023.9.30</t>
  </si>
  <si>
    <t>2022.10.1-2022.12.31</t>
  </si>
  <si>
    <t>刘荣济</t>
  </si>
  <si>
    <t>522624********0014</t>
  </si>
  <si>
    <t>2022.10.18-2023.9.31</t>
  </si>
  <si>
    <t>2022.10.18-2022.12.31</t>
  </si>
  <si>
    <t>其中10月补贴10天</t>
  </si>
  <si>
    <t>三穗县妇女联合会</t>
  </si>
  <si>
    <t>邰玟轩</t>
  </si>
  <si>
    <t>522624********2624</t>
  </si>
  <si>
    <t>2022.7.1-2022.7.31</t>
  </si>
  <si>
    <t>吴常鑫</t>
  </si>
  <si>
    <t>522624********001X</t>
  </si>
  <si>
    <t>2022.8.1-2023.7.31</t>
  </si>
  <si>
    <t>2022.8.1-2022.10.31</t>
  </si>
  <si>
    <t>三穗县人民政府办公室</t>
  </si>
  <si>
    <t>杨馨</t>
  </si>
  <si>
    <t>522624********4440</t>
  </si>
  <si>
    <t>2021.07</t>
  </si>
  <si>
    <t>2021.10.1-2022.9.30</t>
  </si>
  <si>
    <t>三穗县八弓镇卫生院</t>
  </si>
  <si>
    <t>潘兴怡</t>
  </si>
  <si>
    <t>522624********0021</t>
  </si>
  <si>
    <t>2022.9.1-2023.8.31</t>
  </si>
  <si>
    <t>2022.9.1-2022.10.31</t>
  </si>
  <si>
    <t>三穗县融媒体中心</t>
  </si>
  <si>
    <t>吴琴</t>
  </si>
  <si>
    <t>522624********0026</t>
  </si>
  <si>
    <t>2020.7.1</t>
  </si>
  <si>
    <t>2020.09.17—2021.08.31</t>
  </si>
  <si>
    <t>2020.9.17-2020.10.30</t>
  </si>
  <si>
    <t>其中9月补贴10天</t>
  </si>
  <si>
    <t>杨大禹</t>
  </si>
  <si>
    <t>522624********0015</t>
  </si>
  <si>
    <t>2020.10.01—2021.09.30</t>
  </si>
  <si>
    <t>2020.10.1-2021.1.15</t>
  </si>
  <si>
    <t>其中1月补贴11天</t>
  </si>
  <si>
    <t>向燕</t>
  </si>
  <si>
    <t>522624********2029</t>
  </si>
  <si>
    <t>2021.7.1</t>
  </si>
  <si>
    <t>2021.7.1-2022.6.30</t>
  </si>
  <si>
    <t>2021.7.1-2021.9.30</t>
  </si>
  <si>
    <t>万秀谦</t>
  </si>
  <si>
    <t>522624********0043</t>
  </si>
  <si>
    <t>2021.7.8-2022.7.7</t>
  </si>
  <si>
    <t>2021.7.8-2021.10.31</t>
  </si>
  <si>
    <t>其中7月补贴17天</t>
  </si>
  <si>
    <t>冯烜</t>
  </si>
  <si>
    <t>522624********4013</t>
  </si>
  <si>
    <t>2021.6.20</t>
  </si>
  <si>
    <t>2021.11.17-2022.11.16</t>
  </si>
  <si>
    <t>2021.12.1-2022.1.31</t>
  </si>
  <si>
    <t>赵彬彬</t>
  </si>
  <si>
    <t>2022.1.1-2022.4.30</t>
  </si>
  <si>
    <t>龙冬</t>
  </si>
  <si>
    <t>522624********3628</t>
  </si>
  <si>
    <t>2022.7.1-2022.9.30</t>
  </si>
  <si>
    <t>石通艳</t>
  </si>
  <si>
    <t>522624********2021</t>
  </si>
  <si>
    <t>2022.7.14-2023.7.12</t>
  </si>
  <si>
    <t>2022.7.14-2022.9.30</t>
  </si>
  <si>
    <t>其中7月补贴12天</t>
  </si>
  <si>
    <t>三穗县红十字会</t>
  </si>
  <si>
    <t>田梦</t>
  </si>
  <si>
    <t>522624********0062</t>
  </si>
  <si>
    <t>2020.6</t>
  </si>
  <si>
    <t>2020.9.1—2021.8.31</t>
  </si>
  <si>
    <t>2020.9.1-2020.11.30</t>
  </si>
  <si>
    <t>刘怡婷</t>
  </si>
  <si>
    <t>522223********0428</t>
  </si>
  <si>
    <t>2019.6</t>
  </si>
  <si>
    <t>2020.09.01—2021.08.31</t>
  </si>
  <si>
    <t>2020.9.1-2021.3.31</t>
  </si>
  <si>
    <t>张怡</t>
  </si>
  <si>
    <t>522624********0024</t>
  </si>
  <si>
    <t>杨天琦</t>
  </si>
  <si>
    <t>522624********0031</t>
  </si>
  <si>
    <t>2021.8.1-2022.7.31</t>
  </si>
  <si>
    <t>2021.08.1、2021.10.1-2021.11.30</t>
  </si>
  <si>
    <t>万宇虹</t>
  </si>
  <si>
    <t>522624********262X</t>
  </si>
  <si>
    <t>2021.8.1-2022.5.30</t>
  </si>
  <si>
    <t>三穗县自然资源局</t>
  </si>
  <si>
    <t>胡建玲</t>
  </si>
  <si>
    <t>522624********2627</t>
  </si>
  <si>
    <t>2021.6.10</t>
  </si>
  <si>
    <t>2021.6.16-2022.6.15</t>
  </si>
  <si>
    <t>2021.12.1-2022.6.15</t>
  </si>
  <si>
    <t>其中6月补贴11天</t>
  </si>
  <si>
    <t>龙云霞</t>
  </si>
  <si>
    <t>522624********362X</t>
  </si>
  <si>
    <t>2021.06.10</t>
  </si>
  <si>
    <t>2021.11.02-2022.10.31</t>
  </si>
  <si>
    <t>2021.12.1-2022.10.31</t>
  </si>
  <si>
    <t>粟易</t>
  </si>
  <si>
    <t>522624********0010</t>
  </si>
  <si>
    <t>2022.7.1-2022.10.30</t>
  </si>
  <si>
    <t>孙彬杰</t>
  </si>
  <si>
    <t>522627********0010</t>
  </si>
  <si>
    <t>2022.7.1-2022.7.30</t>
  </si>
  <si>
    <t>刘益兴</t>
  </si>
  <si>
    <t>522624********3634</t>
  </si>
  <si>
    <t>2022.6.7</t>
  </si>
  <si>
    <t>2022.8.11-2023.8.10</t>
  </si>
  <si>
    <t>2022.8.11-2022.10.30</t>
  </si>
  <si>
    <t>吴建娟</t>
  </si>
  <si>
    <t>522624********2648</t>
  </si>
  <si>
    <t>2022.10.8-2023.9.31</t>
  </si>
  <si>
    <t>2022.10.8-2022.10.30</t>
  </si>
  <si>
    <t>10月补贴16天</t>
  </si>
  <si>
    <t>三穗县住房和城乡建设局</t>
  </si>
  <si>
    <t>姚治文</t>
  </si>
  <si>
    <t>522624********0051</t>
  </si>
  <si>
    <t>2017</t>
  </si>
  <si>
    <t>2017.9.1-2018.8.31</t>
  </si>
  <si>
    <t>三穗县发展和改革局</t>
  </si>
  <si>
    <t>杨成勇</t>
  </si>
  <si>
    <t>522624********0037</t>
  </si>
  <si>
    <t>2020.9.1-2021.08.31</t>
  </si>
  <si>
    <t>龙会</t>
  </si>
  <si>
    <t>522624********3221</t>
  </si>
  <si>
    <t>杨文军</t>
  </si>
  <si>
    <t>522625********1139</t>
  </si>
  <si>
    <t>吴婷婷</t>
  </si>
  <si>
    <t>522624********4020</t>
  </si>
  <si>
    <t>2020.06</t>
  </si>
  <si>
    <t>2020.9.1-2020.12.30</t>
  </si>
  <si>
    <t>魏震</t>
  </si>
  <si>
    <t>522624********0016</t>
  </si>
  <si>
    <t>2021.10.11-2022.9.11</t>
  </si>
  <si>
    <t>2021.11.1-2022.01.30</t>
  </si>
  <si>
    <t>吴鼎</t>
  </si>
  <si>
    <t>522624********4019</t>
  </si>
  <si>
    <t>2021.11.1-2022.5.30</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</si>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</sst>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6"/>
      <name val="宋体"/>
      <charset val="134"/>
      <scheme val="minor"/>
    </font>
    <font>
      <b/>
      <sz val="12"/>
      <name val="宋体"/>
      <charset val="134"/>
      <scheme val="minor"/>
    </font>
    <font>
      <sz val="10"/>
      <name val="宋体"/>
      <charset val="134"/>
    </font>
    <font>
      <sz val="11"/>
      <name val="宋体"/>
      <charset val="134"/>
      <scheme val="major"/>
    </font>
    <font>
      <sz val="10"/>
      <name val="宋体"/>
      <charset val="134"/>
      <scheme val="major"/>
    </font>
    <font>
      <sz val="10"/>
      <name val="宋体"/>
      <charset val="134"/>
      <scheme val="minor"/>
    </font>
    <font>
      <sz val="10"/>
      <name val="仿宋_GB2312"/>
      <charset val="134"/>
    </font>
    <font>
      <sz val="9"/>
      <name val="宋体"/>
      <charset val="134"/>
    </font>
    <font>
      <sz val="10"/>
      <name val="SimSun"/>
      <charset val="134"/>
    </font>
    <font>
      <sz val="10"/>
      <name val="Arial"/>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7"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9" borderId="0" applyNumberFormat="0" applyBorder="0" applyAlignment="0" applyProtection="0">
      <alignment vertical="center"/>
    </xf>
    <xf numFmtId="0" fontId="18" fillId="0" borderId="9" applyNumberFormat="0" applyFill="0" applyAlignment="0" applyProtection="0">
      <alignment vertical="center"/>
    </xf>
    <xf numFmtId="0" fontId="15" fillId="10" borderId="0" applyNumberFormat="0" applyBorder="0" applyAlignment="0" applyProtection="0">
      <alignment vertical="center"/>
    </xf>
    <xf numFmtId="0" fontId="24" fillId="11" borderId="10" applyNumberFormat="0" applyAlignment="0" applyProtection="0">
      <alignment vertical="center"/>
    </xf>
    <xf numFmtId="0" fontId="25" fillId="11" borderId="6" applyNumberFormat="0" applyAlignment="0" applyProtection="0">
      <alignment vertical="center"/>
    </xf>
    <xf numFmtId="0" fontId="26" fillId="12" borderId="11"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cellStyleXfs>
  <cellXfs count="36">
    <xf numFmtId="0" fontId="0" fillId="0" borderId="0" xfId="0">
      <alignmen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6" fillId="0" borderId="0" xfId="0" applyFont="1" applyFill="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176" fontId="1"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76" fontId="4" fillId="0" borderId="0" xfId="0" applyNumberFormat="1"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tabSelected="1" workbookViewId="0">
      <pane xSplit="3" ySplit="4" topLeftCell="D5" activePane="bottomRight" state="frozen"/>
      <selection/>
      <selection pane="topRight"/>
      <selection pane="bottomLeft"/>
      <selection pane="bottomRight" activeCell="R10" sqref="R10"/>
    </sheetView>
  </sheetViews>
  <sheetFormatPr defaultColWidth="9" defaultRowHeight="13.5"/>
  <cols>
    <col min="1" max="1" width="4.875" style="1" customWidth="1"/>
    <col min="2" max="2" width="20.875" style="1" customWidth="1"/>
    <col min="3" max="3" width="10.375" style="1" customWidth="1"/>
    <col min="4" max="4" width="20.25" style="1" customWidth="1"/>
    <col min="5" max="5" width="10.875" style="1" customWidth="1"/>
    <col min="6" max="6" width="14.8666666666667" style="1" customWidth="1"/>
    <col min="7" max="7" width="15.75" style="1" customWidth="1"/>
    <col min="8" max="8" width="9.5" style="1" customWidth="1"/>
    <col min="9" max="9" width="8.25" style="1" customWidth="1"/>
    <col min="10" max="10" width="12.25" style="1" customWidth="1"/>
    <col min="11" max="11" width="9.25" style="1" customWidth="1"/>
    <col min="12" max="12" width="11.4166666666667" style="1" customWidth="1"/>
    <col min="13" max="13" width="10.7333333333333" style="1" customWidth="1"/>
    <col min="14" max="16384" width="9" style="1"/>
  </cols>
  <sheetData>
    <row r="1" ht="42" customHeight="1" spans="1:12">
      <c r="A1" s="2" t="s">
        <v>0</v>
      </c>
      <c r="B1" s="2"/>
      <c r="C1" s="2"/>
      <c r="D1" s="2"/>
      <c r="E1" s="2"/>
      <c r="F1" s="2"/>
      <c r="G1" s="2"/>
      <c r="H1" s="2"/>
      <c r="I1" s="29"/>
      <c r="J1" s="29"/>
      <c r="K1" s="29"/>
      <c r="L1" s="29"/>
    </row>
    <row r="2" ht="29.1" customHeight="1" spans="1:12">
      <c r="A2" s="3" t="s">
        <v>1</v>
      </c>
      <c r="B2" s="3"/>
      <c r="C2" s="3"/>
      <c r="D2" s="3"/>
      <c r="E2" s="3"/>
      <c r="F2" s="4"/>
      <c r="G2" s="4"/>
      <c r="H2" s="4"/>
      <c r="I2" s="30"/>
      <c r="J2" s="30"/>
      <c r="K2" s="30"/>
      <c r="L2" s="30"/>
    </row>
    <row r="3" ht="7" customHeight="1" spans="1:12">
      <c r="A3" s="3"/>
      <c r="B3" s="3"/>
      <c r="C3" s="3"/>
      <c r="D3" s="3"/>
      <c r="E3" s="3"/>
      <c r="F3" s="4"/>
      <c r="G3" s="4"/>
      <c r="H3" s="4"/>
      <c r="I3" s="30"/>
      <c r="J3" s="30"/>
      <c r="K3" s="30"/>
      <c r="L3" s="30"/>
    </row>
    <row r="4" ht="28" customHeight="1" spans="1:13">
      <c r="A4" s="5" t="s">
        <v>2</v>
      </c>
      <c r="B4" s="5" t="s">
        <v>3</v>
      </c>
      <c r="C4" s="5" t="s">
        <v>4</v>
      </c>
      <c r="D4" s="5" t="s">
        <v>5</v>
      </c>
      <c r="E4" s="6" t="s">
        <v>6</v>
      </c>
      <c r="F4" s="5" t="s">
        <v>7</v>
      </c>
      <c r="G4" s="5" t="s">
        <v>8</v>
      </c>
      <c r="H4" s="5" t="s">
        <v>9</v>
      </c>
      <c r="I4" s="31" t="s">
        <v>10</v>
      </c>
      <c r="J4" s="31" t="s">
        <v>11</v>
      </c>
      <c r="K4" s="31" t="s">
        <v>12</v>
      </c>
      <c r="L4" s="31" t="s">
        <v>13</v>
      </c>
      <c r="M4" s="32" t="s">
        <v>14</v>
      </c>
    </row>
    <row r="5" ht="27" customHeight="1" spans="1:13">
      <c r="A5" s="7">
        <v>1</v>
      </c>
      <c r="B5" s="8" t="s">
        <v>15</v>
      </c>
      <c r="C5" s="8" t="s">
        <v>16</v>
      </c>
      <c r="D5" s="7" t="s">
        <v>17</v>
      </c>
      <c r="E5" s="9" t="s">
        <v>18</v>
      </c>
      <c r="F5" s="7" t="s">
        <v>19</v>
      </c>
      <c r="G5" s="7" t="s">
        <v>19</v>
      </c>
      <c r="H5" s="7">
        <v>12</v>
      </c>
      <c r="I5" s="33">
        <v>942</v>
      </c>
      <c r="J5" s="33">
        <v>11304</v>
      </c>
      <c r="K5" s="33"/>
      <c r="L5" s="33">
        <v>11304</v>
      </c>
      <c r="M5" s="12"/>
    </row>
    <row r="6" ht="27" customHeight="1" spans="1:13">
      <c r="A6" s="7">
        <v>2</v>
      </c>
      <c r="B6" s="10" t="s">
        <v>20</v>
      </c>
      <c r="C6" s="11" t="s">
        <v>21</v>
      </c>
      <c r="D6" s="7" t="s">
        <v>22</v>
      </c>
      <c r="E6" s="9" t="s">
        <v>23</v>
      </c>
      <c r="F6" s="7" t="s">
        <v>24</v>
      </c>
      <c r="G6" s="7" t="s">
        <v>25</v>
      </c>
      <c r="H6" s="7">
        <v>4</v>
      </c>
      <c r="I6" s="33">
        <v>942</v>
      </c>
      <c r="J6" s="33">
        <v>3768</v>
      </c>
      <c r="K6" s="33"/>
      <c r="L6" s="33">
        <v>3768</v>
      </c>
      <c r="M6" s="12"/>
    </row>
    <row r="7" ht="27" customHeight="1" spans="1:13">
      <c r="A7" s="7">
        <v>3</v>
      </c>
      <c r="B7" s="10" t="s">
        <v>20</v>
      </c>
      <c r="C7" s="12" t="s">
        <v>26</v>
      </c>
      <c r="D7" s="7" t="s">
        <v>27</v>
      </c>
      <c r="E7" s="9" t="s">
        <v>28</v>
      </c>
      <c r="F7" s="13" t="s">
        <v>29</v>
      </c>
      <c r="G7" s="7" t="s">
        <v>30</v>
      </c>
      <c r="H7" s="7">
        <v>2</v>
      </c>
      <c r="I7" s="33">
        <v>942</v>
      </c>
      <c r="J7" s="33">
        <v>1418.41379310345</v>
      </c>
      <c r="K7" s="33"/>
      <c r="L7" s="33">
        <v>1418.41379310345</v>
      </c>
      <c r="M7" s="12" t="s">
        <v>31</v>
      </c>
    </row>
    <row r="8" ht="27" customHeight="1" spans="1:13">
      <c r="A8" s="7">
        <v>4</v>
      </c>
      <c r="B8" s="10" t="s">
        <v>20</v>
      </c>
      <c r="C8" s="12" t="s">
        <v>32</v>
      </c>
      <c r="D8" s="7" t="s">
        <v>33</v>
      </c>
      <c r="E8" s="9" t="s">
        <v>23</v>
      </c>
      <c r="F8" s="7" t="s">
        <v>34</v>
      </c>
      <c r="G8" s="7" t="s">
        <v>35</v>
      </c>
      <c r="H8" s="7">
        <v>6</v>
      </c>
      <c r="I8" s="33">
        <v>942</v>
      </c>
      <c r="J8" s="33">
        <v>4969.86</v>
      </c>
      <c r="K8" s="33"/>
      <c r="L8" s="33">
        <v>4969.86</v>
      </c>
      <c r="M8" s="12" t="s">
        <v>36</v>
      </c>
    </row>
    <row r="9" ht="27" customHeight="1" spans="1:13">
      <c r="A9" s="7">
        <v>5</v>
      </c>
      <c r="B9" s="10" t="s">
        <v>20</v>
      </c>
      <c r="C9" s="11" t="s">
        <v>37</v>
      </c>
      <c r="D9" s="7" t="s">
        <v>38</v>
      </c>
      <c r="E9" s="9" t="s">
        <v>23</v>
      </c>
      <c r="F9" s="7" t="s">
        <v>39</v>
      </c>
      <c r="G9" s="7" t="s">
        <v>39</v>
      </c>
      <c r="H9" s="7">
        <v>2</v>
      </c>
      <c r="I9" s="33">
        <v>942</v>
      </c>
      <c r="J9" s="33">
        <v>1418.41379310345</v>
      </c>
      <c r="K9" s="33">
        <v>260</v>
      </c>
      <c r="L9" s="33">
        <v>1678.41379310345</v>
      </c>
      <c r="M9" s="12" t="s">
        <v>40</v>
      </c>
    </row>
    <row r="10" ht="27" customHeight="1" spans="1:13">
      <c r="A10" s="7">
        <v>6</v>
      </c>
      <c r="B10" s="10" t="s">
        <v>20</v>
      </c>
      <c r="C10" s="11" t="s">
        <v>41</v>
      </c>
      <c r="D10" s="7" t="s">
        <v>42</v>
      </c>
      <c r="E10" s="9" t="s">
        <v>43</v>
      </c>
      <c r="F10" s="7" t="s">
        <v>44</v>
      </c>
      <c r="G10" s="7" t="s">
        <v>45</v>
      </c>
      <c r="H10" s="7">
        <v>4</v>
      </c>
      <c r="I10" s="33">
        <v>942</v>
      </c>
      <c r="J10" s="33">
        <v>3768</v>
      </c>
      <c r="K10" s="33">
        <v>260</v>
      </c>
      <c r="L10" s="33">
        <v>4028</v>
      </c>
      <c r="M10" s="12"/>
    </row>
    <row r="11" ht="27" customHeight="1" spans="1:13">
      <c r="A11" s="7">
        <v>7</v>
      </c>
      <c r="B11" s="14" t="s">
        <v>46</v>
      </c>
      <c r="C11" s="11" t="s">
        <v>47</v>
      </c>
      <c r="D11" s="7" t="s">
        <v>48</v>
      </c>
      <c r="E11" s="9" t="s">
        <v>49</v>
      </c>
      <c r="F11" s="7" t="s">
        <v>50</v>
      </c>
      <c r="G11" s="15" t="s">
        <v>51</v>
      </c>
      <c r="H11" s="7">
        <v>3</v>
      </c>
      <c r="I11" s="33">
        <v>942</v>
      </c>
      <c r="J11" s="33">
        <v>2576.96</v>
      </c>
      <c r="K11" s="33">
        <v>300</v>
      </c>
      <c r="L11" s="33">
        <f>J11+K11</f>
        <v>2876.96</v>
      </c>
      <c r="M11" s="12" t="s">
        <v>52</v>
      </c>
    </row>
    <row r="12" ht="27" customHeight="1" spans="1:13">
      <c r="A12" s="7">
        <v>8</v>
      </c>
      <c r="B12" s="8" t="s">
        <v>46</v>
      </c>
      <c r="C12" s="11" t="s">
        <v>53</v>
      </c>
      <c r="D12" s="7" t="s">
        <v>54</v>
      </c>
      <c r="E12" s="9" t="s">
        <v>49</v>
      </c>
      <c r="F12" s="7" t="s">
        <v>55</v>
      </c>
      <c r="G12" s="8" t="s">
        <v>56</v>
      </c>
      <c r="H12" s="7">
        <v>2</v>
      </c>
      <c r="I12" s="33">
        <v>942</v>
      </c>
      <c r="J12" s="33">
        <v>1884</v>
      </c>
      <c r="K12" s="33">
        <v>300</v>
      </c>
      <c r="L12" s="33">
        <v>2184</v>
      </c>
      <c r="M12" s="12"/>
    </row>
    <row r="13" ht="27" customHeight="1" spans="1:13">
      <c r="A13" s="7">
        <v>9</v>
      </c>
      <c r="B13" s="8" t="s">
        <v>57</v>
      </c>
      <c r="C13" s="11" t="s">
        <v>58</v>
      </c>
      <c r="D13" s="7" t="s">
        <v>59</v>
      </c>
      <c r="E13" s="11" t="s">
        <v>43</v>
      </c>
      <c r="F13" s="16" t="s">
        <v>44</v>
      </c>
      <c r="G13" s="7" t="s">
        <v>45</v>
      </c>
      <c r="H13" s="7">
        <v>4</v>
      </c>
      <c r="I13" s="33">
        <v>942</v>
      </c>
      <c r="J13" s="33">
        <v>3768</v>
      </c>
      <c r="K13" s="33">
        <v>300</v>
      </c>
      <c r="L13" s="33">
        <v>4068</v>
      </c>
      <c r="M13" s="12"/>
    </row>
    <row r="14" ht="27" customHeight="1" spans="1:13">
      <c r="A14" s="7">
        <v>10</v>
      </c>
      <c r="B14" s="8" t="s">
        <v>57</v>
      </c>
      <c r="C14" s="11" t="s">
        <v>60</v>
      </c>
      <c r="D14" s="7" t="s">
        <v>61</v>
      </c>
      <c r="E14" s="9" t="s">
        <v>49</v>
      </c>
      <c r="F14" s="17" t="s">
        <v>62</v>
      </c>
      <c r="G14" s="7" t="s">
        <v>63</v>
      </c>
      <c r="H14" s="7">
        <v>3</v>
      </c>
      <c r="I14" s="33">
        <v>942</v>
      </c>
      <c r="J14" s="33">
        <v>2826</v>
      </c>
      <c r="K14" s="33">
        <v>300</v>
      </c>
      <c r="L14" s="33">
        <v>3126</v>
      </c>
      <c r="M14" s="12"/>
    </row>
    <row r="15" ht="27" customHeight="1" spans="1:13">
      <c r="A15" s="7">
        <v>11</v>
      </c>
      <c r="B15" s="7" t="s">
        <v>64</v>
      </c>
      <c r="C15" s="11" t="s">
        <v>65</v>
      </c>
      <c r="D15" s="7" t="s">
        <v>66</v>
      </c>
      <c r="E15" s="9" t="s">
        <v>67</v>
      </c>
      <c r="F15" s="7" t="s">
        <v>44</v>
      </c>
      <c r="G15" s="7" t="s">
        <v>68</v>
      </c>
      <c r="H15" s="7">
        <v>6</v>
      </c>
      <c r="I15" s="33">
        <v>942</v>
      </c>
      <c r="J15" s="33">
        <v>5652</v>
      </c>
      <c r="K15" s="33"/>
      <c r="L15" s="33">
        <v>5652</v>
      </c>
      <c r="M15" s="12"/>
    </row>
    <row r="16" ht="27" customHeight="1" spans="1:13">
      <c r="A16" s="7">
        <v>12</v>
      </c>
      <c r="B16" s="7" t="s">
        <v>64</v>
      </c>
      <c r="C16" s="11" t="s">
        <v>69</v>
      </c>
      <c r="D16" s="7" t="s">
        <v>70</v>
      </c>
      <c r="E16" s="9" t="s">
        <v>28</v>
      </c>
      <c r="F16" s="7" t="s">
        <v>44</v>
      </c>
      <c r="G16" s="7" t="s">
        <v>68</v>
      </c>
      <c r="H16" s="7">
        <v>6</v>
      </c>
      <c r="I16" s="33">
        <v>942</v>
      </c>
      <c r="J16" s="33">
        <v>5652</v>
      </c>
      <c r="K16" s="33"/>
      <c r="L16" s="33">
        <v>5652</v>
      </c>
      <c r="M16" s="12"/>
    </row>
    <row r="17" ht="27" customHeight="1" spans="1:13">
      <c r="A17" s="7">
        <v>13</v>
      </c>
      <c r="B17" s="7" t="s">
        <v>64</v>
      </c>
      <c r="C17" s="11" t="s">
        <v>71</v>
      </c>
      <c r="D17" s="7" t="s">
        <v>72</v>
      </c>
      <c r="E17" s="9" t="s">
        <v>43</v>
      </c>
      <c r="F17" s="7" t="s">
        <v>62</v>
      </c>
      <c r="G17" s="7" t="s">
        <v>73</v>
      </c>
      <c r="H17" s="7">
        <v>5</v>
      </c>
      <c r="I17" s="33">
        <v>942</v>
      </c>
      <c r="J17" s="33">
        <v>4710</v>
      </c>
      <c r="K17" s="33"/>
      <c r="L17" s="33">
        <v>4710</v>
      </c>
      <c r="M17" s="12"/>
    </row>
    <row r="18" ht="27" customHeight="1" spans="1:13">
      <c r="A18" s="7">
        <v>14</v>
      </c>
      <c r="B18" s="7" t="s">
        <v>64</v>
      </c>
      <c r="C18" s="11" t="s">
        <v>74</v>
      </c>
      <c r="D18" s="7" t="s">
        <v>75</v>
      </c>
      <c r="E18" s="9" t="s">
        <v>49</v>
      </c>
      <c r="F18" s="7" t="s">
        <v>76</v>
      </c>
      <c r="G18" s="7" t="s">
        <v>77</v>
      </c>
      <c r="H18" s="7">
        <v>3</v>
      </c>
      <c r="I18" s="33">
        <v>942</v>
      </c>
      <c r="J18" s="33">
        <v>2826</v>
      </c>
      <c r="K18" s="33">
        <v>300</v>
      </c>
      <c r="L18" s="33">
        <v>3126</v>
      </c>
      <c r="M18" s="12"/>
    </row>
    <row r="19" ht="27" customHeight="1" spans="1:13">
      <c r="A19" s="7">
        <v>15</v>
      </c>
      <c r="B19" s="7" t="s">
        <v>64</v>
      </c>
      <c r="C19" s="11" t="s">
        <v>78</v>
      </c>
      <c r="D19" s="7" t="s">
        <v>79</v>
      </c>
      <c r="E19" s="9" t="s">
        <v>28</v>
      </c>
      <c r="F19" s="7" t="s">
        <v>80</v>
      </c>
      <c r="G19" s="7" t="s">
        <v>81</v>
      </c>
      <c r="H19" s="7">
        <v>3</v>
      </c>
      <c r="I19" s="33">
        <v>942</v>
      </c>
      <c r="J19" s="33">
        <v>2317.10344827586</v>
      </c>
      <c r="K19" s="33">
        <v>300</v>
      </c>
      <c r="L19" s="33">
        <v>2617.1</v>
      </c>
      <c r="M19" s="12" t="s">
        <v>82</v>
      </c>
    </row>
    <row r="20" ht="27" customHeight="1" spans="1:13">
      <c r="A20" s="7">
        <v>16</v>
      </c>
      <c r="B20" s="14" t="s">
        <v>83</v>
      </c>
      <c r="C20" s="18" t="s">
        <v>84</v>
      </c>
      <c r="D20" s="7" t="s">
        <v>85</v>
      </c>
      <c r="E20" s="19">
        <v>44743</v>
      </c>
      <c r="F20" s="7" t="s">
        <v>44</v>
      </c>
      <c r="G20" s="7" t="s">
        <v>86</v>
      </c>
      <c r="H20" s="7">
        <v>1</v>
      </c>
      <c r="I20" s="33">
        <v>942</v>
      </c>
      <c r="J20" s="33">
        <v>942</v>
      </c>
      <c r="K20" s="33">
        <v>300</v>
      </c>
      <c r="L20" s="33">
        <v>1242</v>
      </c>
      <c r="M20" s="12"/>
    </row>
    <row r="21" ht="27" customHeight="1" spans="1:13">
      <c r="A21" s="7">
        <v>17</v>
      </c>
      <c r="B21" s="8" t="s">
        <v>83</v>
      </c>
      <c r="C21" s="11" t="s">
        <v>87</v>
      </c>
      <c r="D21" s="7" t="s">
        <v>88</v>
      </c>
      <c r="E21" s="19">
        <v>44774</v>
      </c>
      <c r="F21" s="7" t="s">
        <v>89</v>
      </c>
      <c r="G21" s="7" t="s">
        <v>90</v>
      </c>
      <c r="H21" s="7">
        <v>3</v>
      </c>
      <c r="I21" s="33">
        <v>942</v>
      </c>
      <c r="J21" s="33">
        <v>2826</v>
      </c>
      <c r="K21" s="33">
        <v>300</v>
      </c>
      <c r="L21" s="33">
        <v>3126</v>
      </c>
      <c r="M21" s="12"/>
    </row>
    <row r="22" ht="27" customHeight="1" spans="1:13">
      <c r="A22" s="7">
        <v>18</v>
      </c>
      <c r="B22" s="8" t="s">
        <v>91</v>
      </c>
      <c r="C22" s="11" t="s">
        <v>92</v>
      </c>
      <c r="D22" s="7" t="s">
        <v>93</v>
      </c>
      <c r="E22" s="9" t="s">
        <v>94</v>
      </c>
      <c r="F22" s="7" t="s">
        <v>95</v>
      </c>
      <c r="G22" s="9" t="s">
        <v>95</v>
      </c>
      <c r="H22" s="7">
        <v>12</v>
      </c>
      <c r="I22" s="33">
        <v>942</v>
      </c>
      <c r="J22" s="33">
        <v>11304</v>
      </c>
      <c r="K22" s="33"/>
      <c r="L22" s="33">
        <v>11304</v>
      </c>
      <c r="M22" s="12"/>
    </row>
    <row r="23" ht="27" customHeight="1" spans="1:13">
      <c r="A23" s="7">
        <v>19</v>
      </c>
      <c r="B23" s="8" t="s">
        <v>96</v>
      </c>
      <c r="C23" s="12" t="s">
        <v>97</v>
      </c>
      <c r="D23" s="7" t="s">
        <v>98</v>
      </c>
      <c r="E23" s="9" t="s">
        <v>49</v>
      </c>
      <c r="F23" s="7" t="s">
        <v>99</v>
      </c>
      <c r="G23" s="7" t="s">
        <v>100</v>
      </c>
      <c r="H23" s="7">
        <v>2</v>
      </c>
      <c r="I23" s="33">
        <v>942</v>
      </c>
      <c r="J23" s="33">
        <v>1884</v>
      </c>
      <c r="K23" s="33">
        <v>300</v>
      </c>
      <c r="L23" s="33">
        <v>2184</v>
      </c>
      <c r="M23" s="12"/>
    </row>
    <row r="24" ht="27" customHeight="1" spans="1:13">
      <c r="A24" s="7">
        <v>20</v>
      </c>
      <c r="B24" s="8" t="s">
        <v>101</v>
      </c>
      <c r="C24" s="12" t="s">
        <v>102</v>
      </c>
      <c r="D24" s="7" t="s">
        <v>103</v>
      </c>
      <c r="E24" s="12" t="s">
        <v>104</v>
      </c>
      <c r="F24" s="7" t="s">
        <v>105</v>
      </c>
      <c r="G24" s="7" t="s">
        <v>106</v>
      </c>
      <c r="H24" s="20">
        <v>2</v>
      </c>
      <c r="I24" s="33">
        <v>942</v>
      </c>
      <c r="J24" s="33">
        <v>1375.1</v>
      </c>
      <c r="K24" s="33"/>
      <c r="L24" s="33">
        <v>1375.1</v>
      </c>
      <c r="M24" s="12" t="s">
        <v>107</v>
      </c>
    </row>
    <row r="25" ht="27" customHeight="1" spans="1:13">
      <c r="A25" s="7">
        <v>21</v>
      </c>
      <c r="B25" s="8" t="s">
        <v>101</v>
      </c>
      <c r="C25" s="12" t="s">
        <v>108</v>
      </c>
      <c r="D25" s="7" t="s">
        <v>109</v>
      </c>
      <c r="E25" s="12" t="s">
        <v>104</v>
      </c>
      <c r="F25" s="7" t="s">
        <v>110</v>
      </c>
      <c r="G25" s="7" t="s">
        <v>111</v>
      </c>
      <c r="H25" s="20">
        <v>4</v>
      </c>
      <c r="I25" s="33">
        <v>942</v>
      </c>
      <c r="J25" s="33">
        <v>3302.41</v>
      </c>
      <c r="K25" s="33"/>
      <c r="L25" s="33">
        <v>3302.41379310345</v>
      </c>
      <c r="M25" s="12" t="s">
        <v>112</v>
      </c>
    </row>
    <row r="26" ht="27" customHeight="1" spans="1:13">
      <c r="A26" s="7">
        <v>22</v>
      </c>
      <c r="B26" s="8" t="s">
        <v>101</v>
      </c>
      <c r="C26" s="12" t="s">
        <v>113</v>
      </c>
      <c r="D26" s="7" t="s">
        <v>114</v>
      </c>
      <c r="E26" s="12" t="s">
        <v>115</v>
      </c>
      <c r="F26" s="7" t="s">
        <v>116</v>
      </c>
      <c r="G26" s="7" t="s">
        <v>117</v>
      </c>
      <c r="H26" s="20">
        <v>3</v>
      </c>
      <c r="I26" s="33">
        <v>942</v>
      </c>
      <c r="J26" s="33">
        <v>2826</v>
      </c>
      <c r="K26" s="33"/>
      <c r="L26" s="33">
        <v>2826</v>
      </c>
      <c r="M26" s="12"/>
    </row>
    <row r="27" ht="27" customHeight="1" spans="1:13">
      <c r="A27" s="7">
        <v>23</v>
      </c>
      <c r="B27" s="8" t="s">
        <v>101</v>
      </c>
      <c r="C27" s="12" t="s">
        <v>118</v>
      </c>
      <c r="D27" s="7" t="s">
        <v>119</v>
      </c>
      <c r="E27" s="12" t="s">
        <v>115</v>
      </c>
      <c r="F27" s="7" t="s">
        <v>120</v>
      </c>
      <c r="G27" s="7" t="s">
        <v>121</v>
      </c>
      <c r="H27" s="20">
        <v>4</v>
      </c>
      <c r="I27" s="33">
        <v>942</v>
      </c>
      <c r="J27" s="33">
        <v>3562.27</v>
      </c>
      <c r="K27" s="33"/>
      <c r="L27" s="33">
        <v>3562.27</v>
      </c>
      <c r="M27" s="12" t="s">
        <v>122</v>
      </c>
    </row>
    <row r="28" ht="27" customHeight="1" spans="1:13">
      <c r="A28" s="7">
        <v>24</v>
      </c>
      <c r="B28" s="8" t="s">
        <v>101</v>
      </c>
      <c r="C28" s="12" t="s">
        <v>123</v>
      </c>
      <c r="D28" s="7" t="s">
        <v>124</v>
      </c>
      <c r="E28" s="12" t="s">
        <v>125</v>
      </c>
      <c r="F28" s="7" t="s">
        <v>126</v>
      </c>
      <c r="G28" s="7" t="s">
        <v>127</v>
      </c>
      <c r="H28" s="20">
        <v>2</v>
      </c>
      <c r="I28" s="33">
        <v>942</v>
      </c>
      <c r="J28" s="33">
        <v>1884</v>
      </c>
      <c r="K28" s="33"/>
      <c r="L28" s="33">
        <v>1884</v>
      </c>
      <c r="M28" s="12"/>
    </row>
    <row r="29" ht="27" customHeight="1" spans="1:13">
      <c r="A29" s="7">
        <v>25</v>
      </c>
      <c r="B29" s="8" t="s">
        <v>101</v>
      </c>
      <c r="C29" s="12" t="s">
        <v>128</v>
      </c>
      <c r="D29" s="7" t="s">
        <v>109</v>
      </c>
      <c r="E29" s="12" t="s">
        <v>115</v>
      </c>
      <c r="F29" s="7" t="s">
        <v>116</v>
      </c>
      <c r="G29" s="7" t="s">
        <v>129</v>
      </c>
      <c r="H29" s="20">
        <v>4</v>
      </c>
      <c r="I29" s="33">
        <v>942</v>
      </c>
      <c r="J29" s="33">
        <v>3768</v>
      </c>
      <c r="K29" s="33"/>
      <c r="L29" s="33">
        <v>3768</v>
      </c>
      <c r="M29" s="12"/>
    </row>
    <row r="30" ht="27" customHeight="1" spans="1:13">
      <c r="A30" s="7">
        <v>26</v>
      </c>
      <c r="B30" s="8" t="s">
        <v>101</v>
      </c>
      <c r="C30" s="11" t="s">
        <v>130</v>
      </c>
      <c r="D30" s="7" t="s">
        <v>131</v>
      </c>
      <c r="E30" s="11" t="s">
        <v>49</v>
      </c>
      <c r="F30" s="7" t="s">
        <v>44</v>
      </c>
      <c r="G30" s="7" t="s">
        <v>132</v>
      </c>
      <c r="H30" s="20">
        <v>3</v>
      </c>
      <c r="I30" s="33">
        <v>942</v>
      </c>
      <c r="J30" s="33">
        <v>2826</v>
      </c>
      <c r="K30" s="33">
        <v>260</v>
      </c>
      <c r="L30" s="33">
        <v>3086</v>
      </c>
      <c r="M30" s="12"/>
    </row>
    <row r="31" ht="27" customHeight="1" spans="1:13">
      <c r="A31" s="7">
        <v>27</v>
      </c>
      <c r="B31" s="8" t="s">
        <v>101</v>
      </c>
      <c r="C31" s="11" t="s">
        <v>133</v>
      </c>
      <c r="D31" s="7" t="s">
        <v>134</v>
      </c>
      <c r="E31" s="11" t="s">
        <v>49</v>
      </c>
      <c r="F31" s="7" t="s">
        <v>135</v>
      </c>
      <c r="G31" s="7" t="s">
        <v>136</v>
      </c>
      <c r="H31" s="20">
        <v>3</v>
      </c>
      <c r="I31" s="33">
        <v>942</v>
      </c>
      <c r="J31" s="33">
        <v>2403.73</v>
      </c>
      <c r="K31" s="33">
        <v>260</v>
      </c>
      <c r="L31" s="33">
        <v>2663.73</v>
      </c>
      <c r="M31" s="12" t="s">
        <v>137</v>
      </c>
    </row>
    <row r="32" ht="27" customHeight="1" spans="1:13">
      <c r="A32" s="7">
        <v>28</v>
      </c>
      <c r="B32" s="7" t="s">
        <v>138</v>
      </c>
      <c r="C32" s="11" t="s">
        <v>139</v>
      </c>
      <c r="D32" s="7" t="s">
        <v>140</v>
      </c>
      <c r="E32" s="9" t="s">
        <v>141</v>
      </c>
      <c r="F32" s="7" t="s">
        <v>142</v>
      </c>
      <c r="G32" s="7" t="s">
        <v>143</v>
      </c>
      <c r="H32" s="7">
        <v>3</v>
      </c>
      <c r="I32" s="33">
        <v>942</v>
      </c>
      <c r="J32" s="33">
        <v>2826</v>
      </c>
      <c r="K32" s="33"/>
      <c r="L32" s="33">
        <v>2826</v>
      </c>
      <c r="M32" s="12"/>
    </row>
    <row r="33" ht="27" customHeight="1" spans="1:13">
      <c r="A33" s="7">
        <v>29</v>
      </c>
      <c r="B33" s="7" t="s">
        <v>138</v>
      </c>
      <c r="C33" s="11" t="s">
        <v>144</v>
      </c>
      <c r="D33" s="7" t="s">
        <v>145</v>
      </c>
      <c r="E33" s="9" t="s">
        <v>146</v>
      </c>
      <c r="F33" s="7" t="s">
        <v>147</v>
      </c>
      <c r="G33" s="7" t="s">
        <v>148</v>
      </c>
      <c r="H33" s="7">
        <v>7</v>
      </c>
      <c r="I33" s="33">
        <v>942</v>
      </c>
      <c r="J33" s="33">
        <v>6594</v>
      </c>
      <c r="K33" s="33"/>
      <c r="L33" s="33">
        <v>6594</v>
      </c>
      <c r="M33" s="12"/>
    </row>
    <row r="34" ht="27" customHeight="1" spans="1:13">
      <c r="A34" s="7">
        <v>30</v>
      </c>
      <c r="B34" s="7" t="s">
        <v>138</v>
      </c>
      <c r="C34" s="12" t="s">
        <v>149</v>
      </c>
      <c r="D34" s="7" t="s">
        <v>150</v>
      </c>
      <c r="E34" s="9" t="s">
        <v>28</v>
      </c>
      <c r="F34" s="7" t="s">
        <v>116</v>
      </c>
      <c r="G34" s="7" t="s">
        <v>116</v>
      </c>
      <c r="H34" s="7">
        <v>12</v>
      </c>
      <c r="I34" s="33">
        <v>942</v>
      </c>
      <c r="J34" s="33">
        <v>11304</v>
      </c>
      <c r="K34" s="33"/>
      <c r="L34" s="33">
        <v>11304</v>
      </c>
      <c r="M34" s="12"/>
    </row>
    <row r="35" ht="27" customHeight="1" spans="1:13">
      <c r="A35" s="7">
        <v>31</v>
      </c>
      <c r="B35" s="7" t="s">
        <v>138</v>
      </c>
      <c r="C35" s="12" t="s">
        <v>151</v>
      </c>
      <c r="D35" s="7" t="s">
        <v>152</v>
      </c>
      <c r="E35" s="9" t="s">
        <v>28</v>
      </c>
      <c r="F35" s="7" t="s">
        <v>153</v>
      </c>
      <c r="G35" s="7" t="s">
        <v>154</v>
      </c>
      <c r="H35" s="7">
        <v>3</v>
      </c>
      <c r="I35" s="33">
        <v>942</v>
      </c>
      <c r="J35" s="33">
        <v>2826</v>
      </c>
      <c r="K35" s="33"/>
      <c r="L35" s="33">
        <v>2826</v>
      </c>
      <c r="M35" s="12"/>
    </row>
    <row r="36" ht="27" customHeight="1" spans="1:13">
      <c r="A36" s="7">
        <v>32</v>
      </c>
      <c r="B36" s="7" t="s">
        <v>138</v>
      </c>
      <c r="C36" s="12" t="s">
        <v>155</v>
      </c>
      <c r="D36" s="7" t="s">
        <v>156</v>
      </c>
      <c r="E36" s="9" t="s">
        <v>28</v>
      </c>
      <c r="F36" s="7" t="s">
        <v>153</v>
      </c>
      <c r="G36" s="7" t="s">
        <v>157</v>
      </c>
      <c r="H36" s="7">
        <v>10</v>
      </c>
      <c r="I36" s="33">
        <v>942</v>
      </c>
      <c r="J36" s="33">
        <v>9420</v>
      </c>
      <c r="K36" s="33"/>
      <c r="L36" s="33">
        <v>9420</v>
      </c>
      <c r="M36" s="12"/>
    </row>
    <row r="37" ht="27" customHeight="1" spans="1:13">
      <c r="A37" s="7">
        <v>33</v>
      </c>
      <c r="B37" s="21" t="s">
        <v>158</v>
      </c>
      <c r="C37" s="12" t="s">
        <v>159</v>
      </c>
      <c r="D37" s="7" t="s">
        <v>160</v>
      </c>
      <c r="E37" s="12" t="s">
        <v>161</v>
      </c>
      <c r="F37" s="7" t="s">
        <v>162</v>
      </c>
      <c r="G37" s="7" t="s">
        <v>163</v>
      </c>
      <c r="H37" s="7">
        <v>7</v>
      </c>
      <c r="I37" s="33">
        <v>942</v>
      </c>
      <c r="J37" s="33">
        <v>6128.41</v>
      </c>
      <c r="K37" s="33"/>
      <c r="L37" s="33">
        <v>6128.41</v>
      </c>
      <c r="M37" s="12" t="s">
        <v>164</v>
      </c>
    </row>
    <row r="38" ht="27" customHeight="1" spans="1:13">
      <c r="A38" s="7">
        <v>34</v>
      </c>
      <c r="B38" s="21" t="s">
        <v>158</v>
      </c>
      <c r="C38" s="8" t="s">
        <v>165</v>
      </c>
      <c r="D38" s="7" t="s">
        <v>166</v>
      </c>
      <c r="E38" s="12" t="s">
        <v>167</v>
      </c>
      <c r="F38" s="7" t="s">
        <v>168</v>
      </c>
      <c r="G38" s="7" t="s">
        <v>169</v>
      </c>
      <c r="H38" s="7">
        <v>11</v>
      </c>
      <c r="I38" s="33">
        <v>942</v>
      </c>
      <c r="J38" s="33">
        <v>10362</v>
      </c>
      <c r="K38" s="33"/>
      <c r="L38" s="33">
        <v>10362</v>
      </c>
      <c r="M38" s="12"/>
    </row>
    <row r="39" ht="27" customHeight="1" spans="1:13">
      <c r="A39" s="7">
        <v>35</v>
      </c>
      <c r="B39" s="21" t="s">
        <v>158</v>
      </c>
      <c r="C39" s="11" t="s">
        <v>170</v>
      </c>
      <c r="D39" s="7" t="s">
        <v>171</v>
      </c>
      <c r="E39" s="8" t="s">
        <v>115</v>
      </c>
      <c r="F39" s="7" t="s">
        <v>44</v>
      </c>
      <c r="G39" s="7" t="s">
        <v>172</v>
      </c>
      <c r="H39" s="7">
        <v>4</v>
      </c>
      <c r="I39" s="33">
        <v>942</v>
      </c>
      <c r="J39" s="33">
        <v>3768</v>
      </c>
      <c r="K39" s="33"/>
      <c r="L39" s="33">
        <v>3768</v>
      </c>
      <c r="M39" s="12"/>
    </row>
    <row r="40" ht="27" customHeight="1" spans="1:13">
      <c r="A40" s="7">
        <v>36</v>
      </c>
      <c r="B40" s="21" t="s">
        <v>158</v>
      </c>
      <c r="C40" s="11" t="s">
        <v>173</v>
      </c>
      <c r="D40" s="7" t="s">
        <v>174</v>
      </c>
      <c r="E40" s="8" t="s">
        <v>115</v>
      </c>
      <c r="F40" s="7" t="s">
        <v>44</v>
      </c>
      <c r="G40" s="7" t="s">
        <v>175</v>
      </c>
      <c r="H40" s="7">
        <v>1</v>
      </c>
      <c r="I40" s="33">
        <v>942</v>
      </c>
      <c r="J40" s="33">
        <v>942</v>
      </c>
      <c r="K40" s="33"/>
      <c r="L40" s="33">
        <v>942</v>
      </c>
      <c r="M40" s="12"/>
    </row>
    <row r="41" ht="27" customHeight="1" spans="1:13">
      <c r="A41" s="7">
        <v>37</v>
      </c>
      <c r="B41" s="12" t="s">
        <v>158</v>
      </c>
      <c r="C41" s="22" t="s">
        <v>176</v>
      </c>
      <c r="D41" s="7" t="s">
        <v>177</v>
      </c>
      <c r="E41" s="8" t="s">
        <v>178</v>
      </c>
      <c r="F41" s="7" t="s">
        <v>179</v>
      </c>
      <c r="G41" s="7" t="s">
        <v>180</v>
      </c>
      <c r="H41" s="7">
        <v>3</v>
      </c>
      <c r="I41" s="33">
        <v>942</v>
      </c>
      <c r="J41" s="24">
        <v>2360.41</v>
      </c>
      <c r="K41" s="33"/>
      <c r="L41" s="33">
        <v>2360.41</v>
      </c>
      <c r="M41" s="12" t="s">
        <v>40</v>
      </c>
    </row>
    <row r="42" ht="27" customHeight="1" spans="1:13">
      <c r="A42" s="7">
        <v>38</v>
      </c>
      <c r="B42" s="12" t="s">
        <v>158</v>
      </c>
      <c r="C42" s="12" t="s">
        <v>181</v>
      </c>
      <c r="D42" s="7" t="s">
        <v>182</v>
      </c>
      <c r="E42" s="8" t="s">
        <v>49</v>
      </c>
      <c r="F42" s="7" t="s">
        <v>183</v>
      </c>
      <c r="G42" s="7" t="s">
        <v>184</v>
      </c>
      <c r="H42" s="7">
        <v>1</v>
      </c>
      <c r="I42" s="33">
        <v>942</v>
      </c>
      <c r="J42" s="33">
        <v>779.58</v>
      </c>
      <c r="K42" s="33"/>
      <c r="L42" s="33">
        <v>779.58</v>
      </c>
      <c r="M42" s="12" t="s">
        <v>185</v>
      </c>
    </row>
    <row r="43" ht="27" customHeight="1" spans="1:13">
      <c r="A43" s="7">
        <v>39</v>
      </c>
      <c r="B43" s="8" t="s">
        <v>186</v>
      </c>
      <c r="C43" s="23" t="s">
        <v>187</v>
      </c>
      <c r="D43" s="7" t="s">
        <v>188</v>
      </c>
      <c r="E43" s="9" t="s">
        <v>189</v>
      </c>
      <c r="F43" s="7" t="s">
        <v>190</v>
      </c>
      <c r="G43" s="7" t="s">
        <v>190</v>
      </c>
      <c r="H43" s="7">
        <v>12</v>
      </c>
      <c r="I43" s="33">
        <v>882</v>
      </c>
      <c r="J43" s="33">
        <v>10584</v>
      </c>
      <c r="K43" s="33"/>
      <c r="L43" s="33">
        <v>10584</v>
      </c>
      <c r="M43" s="12"/>
    </row>
    <row r="44" ht="27" customHeight="1" spans="1:13">
      <c r="A44" s="7">
        <v>40</v>
      </c>
      <c r="B44" s="8" t="s">
        <v>191</v>
      </c>
      <c r="C44" s="11" t="s">
        <v>192</v>
      </c>
      <c r="D44" s="7" t="s">
        <v>193</v>
      </c>
      <c r="E44" s="24">
        <v>2020.07</v>
      </c>
      <c r="F44" s="7" t="s">
        <v>142</v>
      </c>
      <c r="G44" s="7" t="s">
        <v>194</v>
      </c>
      <c r="H44" s="7">
        <v>12</v>
      </c>
      <c r="I44" s="33">
        <v>942</v>
      </c>
      <c r="J44" s="33">
        <v>11304</v>
      </c>
      <c r="K44" s="33"/>
      <c r="L44" s="33">
        <v>11304</v>
      </c>
      <c r="M44" s="12"/>
    </row>
    <row r="45" ht="27" customHeight="1" spans="1:13">
      <c r="A45" s="7">
        <v>41</v>
      </c>
      <c r="B45" s="8" t="s">
        <v>191</v>
      </c>
      <c r="C45" s="11" t="s">
        <v>195</v>
      </c>
      <c r="D45" s="7" t="s">
        <v>196</v>
      </c>
      <c r="E45" s="9" t="s">
        <v>141</v>
      </c>
      <c r="F45" s="7" t="s">
        <v>147</v>
      </c>
      <c r="G45" s="7" t="s">
        <v>143</v>
      </c>
      <c r="H45" s="7">
        <v>3</v>
      </c>
      <c r="I45" s="33">
        <v>942</v>
      </c>
      <c r="J45" s="33">
        <v>2826</v>
      </c>
      <c r="K45" s="33"/>
      <c r="L45" s="33">
        <v>2826</v>
      </c>
      <c r="M45" s="12"/>
    </row>
    <row r="46" ht="27" customHeight="1" spans="1:13">
      <c r="A46" s="7">
        <v>42</v>
      </c>
      <c r="B46" s="8" t="s">
        <v>191</v>
      </c>
      <c r="C46" s="11" t="s">
        <v>197</v>
      </c>
      <c r="D46" s="7" t="s">
        <v>198</v>
      </c>
      <c r="E46" s="24">
        <v>2020.07</v>
      </c>
      <c r="F46" s="7" t="s">
        <v>147</v>
      </c>
      <c r="G46" s="7" t="s">
        <v>143</v>
      </c>
      <c r="H46" s="7">
        <v>3</v>
      </c>
      <c r="I46" s="33">
        <v>942</v>
      </c>
      <c r="J46" s="33">
        <v>2826</v>
      </c>
      <c r="K46" s="33"/>
      <c r="L46" s="33">
        <v>2826</v>
      </c>
      <c r="M46" s="12"/>
    </row>
    <row r="47" ht="27" customHeight="1" spans="1:13">
      <c r="A47" s="7">
        <v>43</v>
      </c>
      <c r="B47" s="8" t="s">
        <v>191</v>
      </c>
      <c r="C47" s="11" t="s">
        <v>199</v>
      </c>
      <c r="D47" s="7" t="s">
        <v>200</v>
      </c>
      <c r="E47" s="9" t="s">
        <v>201</v>
      </c>
      <c r="F47" s="7" t="s">
        <v>147</v>
      </c>
      <c r="G47" s="7" t="s">
        <v>202</v>
      </c>
      <c r="H47" s="7">
        <v>4</v>
      </c>
      <c r="I47" s="33">
        <v>942</v>
      </c>
      <c r="J47" s="33">
        <v>3768</v>
      </c>
      <c r="K47" s="33"/>
      <c r="L47" s="33">
        <v>3768</v>
      </c>
      <c r="M47" s="12"/>
    </row>
    <row r="48" ht="27" customHeight="1" spans="1:13">
      <c r="A48" s="7">
        <v>44</v>
      </c>
      <c r="B48" s="8" t="s">
        <v>191</v>
      </c>
      <c r="C48" s="12" t="s">
        <v>203</v>
      </c>
      <c r="D48" s="7" t="s">
        <v>204</v>
      </c>
      <c r="E48" s="9" t="s">
        <v>94</v>
      </c>
      <c r="F48" s="7" t="s">
        <v>205</v>
      </c>
      <c r="G48" s="7" t="s">
        <v>206</v>
      </c>
      <c r="H48" s="7">
        <v>3</v>
      </c>
      <c r="I48" s="33">
        <v>942</v>
      </c>
      <c r="J48" s="33">
        <v>2826</v>
      </c>
      <c r="K48" s="33"/>
      <c r="L48" s="33">
        <v>2826</v>
      </c>
      <c r="M48" s="12"/>
    </row>
    <row r="49" ht="27" customHeight="1" spans="1:13">
      <c r="A49" s="7">
        <v>45</v>
      </c>
      <c r="B49" s="8" t="s">
        <v>191</v>
      </c>
      <c r="C49" s="12" t="s">
        <v>207</v>
      </c>
      <c r="D49" s="7" t="s">
        <v>208</v>
      </c>
      <c r="E49" s="9" t="s">
        <v>18</v>
      </c>
      <c r="F49" s="7" t="s">
        <v>205</v>
      </c>
      <c r="G49" s="7" t="s">
        <v>209</v>
      </c>
      <c r="H49" s="7">
        <v>7</v>
      </c>
      <c r="I49" s="33">
        <v>942</v>
      </c>
      <c r="J49" s="33">
        <v>6594</v>
      </c>
      <c r="K49" s="33"/>
      <c r="L49" s="33">
        <v>6594</v>
      </c>
      <c r="M49" s="12"/>
    </row>
    <row r="50" ht="27" customHeight="1" spans="1:13">
      <c r="A50" s="25" t="s">
        <v>210</v>
      </c>
      <c r="B50" s="26"/>
      <c r="C50" s="17"/>
      <c r="D50" s="7"/>
      <c r="E50" s="9"/>
      <c r="F50" s="7"/>
      <c r="G50" s="7"/>
      <c r="H50" s="7"/>
      <c r="I50" s="33"/>
      <c r="J50" s="33">
        <f>SUM(J5:J49)</f>
        <v>195800.661034483</v>
      </c>
      <c r="K50" s="33">
        <f>SUM(K5:K49)</f>
        <v>3740</v>
      </c>
      <c r="L50" s="33">
        <f>SUM(L5:L49)</f>
        <v>199540.66137931</v>
      </c>
      <c r="M50" s="34"/>
    </row>
    <row r="51" ht="27" customHeight="1" spans="1:12">
      <c r="A51" s="27"/>
      <c r="B51" s="27"/>
      <c r="C51" s="27"/>
      <c r="D51" s="27"/>
      <c r="E51" s="28"/>
      <c r="F51" s="27"/>
      <c r="G51" s="27"/>
      <c r="H51" s="27"/>
      <c r="I51" s="35"/>
      <c r="J51" s="35"/>
      <c r="K51" s="35"/>
      <c r="L51" s="35"/>
    </row>
    <row r="52" ht="27" customHeight="1" spans="1:12">
      <c r="A52" s="27"/>
      <c r="B52" s="27"/>
      <c r="C52" s="27"/>
      <c r="D52" s="27"/>
      <c r="E52" s="28"/>
      <c r="F52" s="27"/>
      <c r="G52" s="27"/>
      <c r="H52" s="27"/>
      <c r="I52" s="35"/>
      <c r="J52" s="35"/>
      <c r="K52" s="35"/>
      <c r="L52" s="35"/>
    </row>
  </sheetData>
  <autoFilter ref="A4:M50">
    <extLst/>
  </autoFilter>
  <mergeCells count="3">
    <mergeCell ref="A1:L1"/>
    <mergeCell ref="A2:E2"/>
    <mergeCell ref="A50:C50"/>
  </mergeCells>
  <pageMargins left="0.393055555555556" right="0.0784722222222222" top="0.196527777777778" bottom="0.118055555555556" header="0.156944444444444" footer="0.156944444444444"/>
  <pageSetup paperSize="9" scale="8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H 7 "   r g b C l r = " 4 6 C A C 4 " / > < c o m m e n t   s : r e f = " H 1 4 "   r g b C l r = " 4 6 C A C 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2021-10-27T07:01:00Z</dcterms:created>
  <cp:lastPrinted>2022-08-22T09:10:00Z</cp:lastPrinted>
  <dcterms:modified xsi:type="dcterms:W3CDTF">2022-12-08T08:25:11Z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26CB32BF44DE40F1B393AC6329730DF6</vt:lpwstr>
  </property>
  <property fmtid="{D5CDD505-2E9C-101B-9397-08002B2CF9AE}" pid="3" name="KSOProductBuildVer">
    <vt:lpwstr>2052-11.1.0.12980</vt:lpwstr>
  </property>
  <property fmtid="{D5CDD505-2E9C-101B-9397-08002B2CF9AE}" pid="4" name="KSOReadingLayout">
    <vt:bool>true</vt:bool>
  </property>
</Properties>
</file>